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slbellam/Desktop/"/>
    </mc:Choice>
  </mc:AlternateContent>
  <bookViews>
    <workbookView xWindow="0" yWindow="460" windowWidth="34400" windowHeight="26720" tabRatio="500"/>
  </bookViews>
  <sheets>
    <sheet name="2018 4-H Calendar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19" i="1"/>
  <c r="C12" i="1"/>
</calcChain>
</file>

<file path=xl/sharedStrings.xml><?xml version="1.0" encoding="utf-8"?>
<sst xmlns="http://schemas.openxmlformats.org/spreadsheetml/2006/main" count="852" uniqueCount="301">
  <si>
    <t>Event Month</t>
  </si>
  <si>
    <t>Event Date(s)</t>
  </si>
  <si>
    <t>Event</t>
  </si>
  <si>
    <t>Location</t>
  </si>
  <si>
    <t>Deadline for Registration</t>
  </si>
  <si>
    <t>Contact Person</t>
  </si>
  <si>
    <t>Phone #</t>
  </si>
  <si>
    <t>Email</t>
  </si>
  <si>
    <t>Updated</t>
  </si>
  <si>
    <t xml:space="preserve">January </t>
  </si>
  <si>
    <t>States' 4-H NC International Exchange - Host Family Information Available</t>
  </si>
  <si>
    <t>Raleigh, NC</t>
  </si>
  <si>
    <t>Daniel Collins</t>
  </si>
  <si>
    <t>919-515-8644</t>
  </si>
  <si>
    <t>dpcollin@ncsu.edu</t>
  </si>
  <si>
    <t>January</t>
  </si>
  <si>
    <t>State 4-H Shooting Sports committee meeting</t>
  </si>
  <si>
    <t>Millstone</t>
  </si>
  <si>
    <t>Charles Young</t>
  </si>
  <si>
    <t>336-877-6811</t>
  </si>
  <si>
    <t>Charles_Young@ncsu.edu</t>
  </si>
  <si>
    <t>Eastern 4-H Center Advisory Council Meeting</t>
  </si>
  <si>
    <t>Eastern 4-H Center</t>
  </si>
  <si>
    <t>NA</t>
  </si>
  <si>
    <t>Sara Phelps</t>
  </si>
  <si>
    <t>252 797 4800</t>
  </si>
  <si>
    <t>slphelps@ncsu.edu</t>
  </si>
  <si>
    <t>Youth Horse Judging, Hippology &amp; Horsebowl Training Clinic</t>
  </si>
  <si>
    <t>NCSU Riddick Hall</t>
  </si>
  <si>
    <t>Lori Stroud</t>
  </si>
  <si>
    <t>919-515-5788</t>
  </si>
  <si>
    <t>llstroud@ncsu.edu</t>
  </si>
  <si>
    <t>State 4-H Hunter Skills Tournament</t>
  </si>
  <si>
    <t>States' 4-H NC International Exchange - Local Coordinator Trainings Begin</t>
  </si>
  <si>
    <t>Statewide</t>
  </si>
  <si>
    <t>TBD</t>
  </si>
  <si>
    <t>515-919-8644</t>
  </si>
  <si>
    <t>20-21</t>
  </si>
  <si>
    <t>VA/NC Horse Leaders Conference</t>
  </si>
  <si>
    <t>Wirtz, VA</t>
  </si>
  <si>
    <t>Alaina Cross</t>
  </si>
  <si>
    <t>919-515-7871</t>
  </si>
  <si>
    <t xml:space="preserve">amparson@ncsu.edu </t>
  </si>
  <si>
    <t>Southeast DistrictHorse Bowl</t>
  </si>
  <si>
    <t>University of Mt. Olive</t>
  </si>
  <si>
    <t>Eileen Coite</t>
  </si>
  <si>
    <t xml:space="preserve">eileen_coite@ncsu.edu </t>
  </si>
  <si>
    <t>South CentralDistrict Horse Bowl</t>
  </si>
  <si>
    <t>Lincoln County Ext. Office</t>
  </si>
  <si>
    <t>Amanda Baucom</t>
  </si>
  <si>
    <t>704-507-3754</t>
  </si>
  <si>
    <t>ambaucom42608@gmail.com</t>
  </si>
  <si>
    <t>NCSU Beef Educational Unit</t>
  </si>
  <si>
    <t>Brent Jennings</t>
  </si>
  <si>
    <t>919-515-4467</t>
  </si>
  <si>
    <t>brent_jennings@ncsu.edu</t>
  </si>
  <si>
    <t>National Practice</t>
  </si>
  <si>
    <t>February</t>
  </si>
  <si>
    <t>Scholarship &amp; Honor Club Application State Due Date</t>
  </si>
  <si>
    <t>Raleigh</t>
  </si>
  <si>
    <t>Shannon McCollum</t>
  </si>
  <si>
    <t>(919)515-8486</t>
  </si>
  <si>
    <t>shannon_mccollum@ncsu.edu</t>
  </si>
  <si>
    <t>District Officer Applications Due</t>
  </si>
  <si>
    <t>Sarah Kotzian</t>
  </si>
  <si>
    <t>919-515-8480</t>
  </si>
  <si>
    <t>Sarah_Kotzian@ncsu.edu</t>
  </si>
  <si>
    <t xml:space="preserve">February </t>
  </si>
  <si>
    <t>4-H Volunteer Leaders Conference</t>
  </si>
  <si>
    <t>Durham NC</t>
  </si>
  <si>
    <t>North Central DistrictHorsebowl</t>
  </si>
  <si>
    <t>Guilford County Ext. Office</t>
  </si>
  <si>
    <t>Morgan Maness</t>
  </si>
  <si>
    <t>336-342-8230</t>
  </si>
  <si>
    <t xml:space="preserve">morgan_maness@ncsu.edu </t>
  </si>
  <si>
    <t>Northeast DistrictHorsebowl</t>
  </si>
  <si>
    <t>Currituck County Ext. Office</t>
  </si>
  <si>
    <t>Mason Lawrence</t>
  </si>
  <si>
    <t>252-338-3954</t>
  </si>
  <si>
    <t>Mason_Lawrence@ncsu.edu</t>
  </si>
  <si>
    <t>States' 4-H NC International Exchange - IB Host Family Applications Due Date</t>
  </si>
  <si>
    <t>4-H Camp - $50 deposit per camper due from 4-H Agents</t>
  </si>
  <si>
    <t>4-H Centers</t>
  </si>
  <si>
    <t>N/A</t>
  </si>
  <si>
    <t>Program Directors</t>
  </si>
  <si>
    <t>Various</t>
  </si>
  <si>
    <t>West District Horsebowl</t>
  </si>
  <si>
    <t>McDowell County Ext. Office</t>
  </si>
  <si>
    <t>Shannon Coleman</t>
  </si>
  <si>
    <t>828-837-2210 EXT. 4</t>
  </si>
  <si>
    <t xml:space="preserve">shannon_coleman@ncsu.edu </t>
  </si>
  <si>
    <t>Febuary</t>
  </si>
  <si>
    <t>23-25</t>
  </si>
  <si>
    <t>Hickory Metro Convention Center</t>
  </si>
  <si>
    <t>March</t>
  </si>
  <si>
    <t>Project Records, Portfolio &amp; Group Award State Deadline</t>
  </si>
  <si>
    <t>State Horsebowl &amp; Hippology Contest</t>
  </si>
  <si>
    <t>NCSU, Raleigh, NC</t>
  </si>
  <si>
    <t xml:space="preserve">March </t>
  </si>
  <si>
    <t>NC Livestock Showmanship Clinic &amp; East Coast Extravaganza</t>
  </si>
  <si>
    <t>Eastern Carolina Ag &amp; Education Center</t>
  </si>
  <si>
    <t>Shooting Sports Instructor Training</t>
  </si>
  <si>
    <t>State 4-H Council Congress Planning Meeting</t>
  </si>
  <si>
    <t>Cary NC</t>
  </si>
  <si>
    <t>States' 4-H NC International Exchange - IB Host Family Notifications</t>
  </si>
  <si>
    <t>16-18</t>
  </si>
  <si>
    <t>South Central Teen Retreat</t>
  </si>
  <si>
    <t>BJP 4-H Center</t>
  </si>
  <si>
    <t>19-22</t>
  </si>
  <si>
    <t>State 4-H Curricula Training</t>
  </si>
  <si>
    <t>Amy Chilcote</t>
  </si>
  <si>
    <t>919-513-0730</t>
  </si>
  <si>
    <t>amy_chilcote@ncsu.edu</t>
  </si>
  <si>
    <t>23-24</t>
  </si>
  <si>
    <t>Volunteer Leaders Officer Seminar</t>
  </si>
  <si>
    <t>24-25</t>
  </si>
  <si>
    <t>North Central Teen Retreat</t>
  </si>
  <si>
    <t>April</t>
  </si>
  <si>
    <t>States' 4-H NC International Exchange - IB Host Family Placings Begin</t>
  </si>
  <si>
    <t xml:space="preserve">April </t>
  </si>
  <si>
    <t>National 4-H Conference</t>
  </si>
  <si>
    <t>Chevy Chase, MD</t>
  </si>
  <si>
    <t>AIRE</t>
  </si>
  <si>
    <t>13-15</t>
  </si>
  <si>
    <t>4-H Family Camp</t>
  </si>
  <si>
    <t>Millstone 4-H Camp</t>
  </si>
  <si>
    <t>Erehn Frye</t>
  </si>
  <si>
    <t>910-652-5905</t>
  </si>
  <si>
    <t>enmoss2@ncsu.edu</t>
  </si>
  <si>
    <t>State 4-H/FFA Horse Judging Contest</t>
  </si>
  <si>
    <t>Martin Community College, Williamston, NC</t>
  </si>
  <si>
    <t>27-29</t>
  </si>
  <si>
    <t>Eastern 4-H Center Family Camp</t>
  </si>
  <si>
    <t>Pending</t>
  </si>
  <si>
    <t>Eastern 4-H Center Spring Open House</t>
  </si>
  <si>
    <t>May</t>
  </si>
  <si>
    <t>States' 4-H NC International Exchange - IB Host Family Orientations Begin</t>
  </si>
  <si>
    <t xml:space="preserve">May </t>
  </si>
  <si>
    <t>Online Deadline for NC 4-H Horse Program Artistic Expression &amp; Postmarked Deadline for Creative Writing Entries</t>
  </si>
  <si>
    <t>State 4-H Healthy Living Summit</t>
  </si>
  <si>
    <t>Salim Oden</t>
  </si>
  <si>
    <t>919-515-5070</t>
  </si>
  <si>
    <t>salim_oden@ncsu.edu</t>
  </si>
  <si>
    <t>Eastern 4-H Center  - On the Dock of the Bay (15th Annual Fundraising Event)</t>
  </si>
  <si>
    <t>East Qualifying 4-H Horse Show</t>
  </si>
  <si>
    <t>Williamston, NC</t>
  </si>
  <si>
    <t>West Qualifying 4-H Horse Show</t>
  </si>
  <si>
    <t>WNC Ag Center, Fletcher, NC</t>
  </si>
  <si>
    <t>BJP Open House</t>
  </si>
  <si>
    <t>n/a</t>
  </si>
  <si>
    <t>Stacy Burns</t>
  </si>
  <si>
    <t>336-349-9445</t>
  </si>
  <si>
    <t>Stacy_Burns@ncsu.edu</t>
  </si>
  <si>
    <t>Millstone - Open House</t>
  </si>
  <si>
    <t>State 4-H Officer Applications Due</t>
  </si>
  <si>
    <t>May 15</t>
  </si>
  <si>
    <t xml:space="preserve">AIRE Applications Due </t>
  </si>
  <si>
    <t xml:space="preserve">Mitzi Downing </t>
  </si>
  <si>
    <t>919-515-8487</t>
  </si>
  <si>
    <t xml:space="preserve">Mitzi_Downing@ncsu.edu </t>
  </si>
  <si>
    <t>18-20</t>
  </si>
  <si>
    <t>South Qualifying 4-H Horse Show</t>
  </si>
  <si>
    <t>Monroe, NC</t>
  </si>
  <si>
    <t>Samantha Taylor</t>
  </si>
  <si>
    <t>704-724-0525</t>
  </si>
  <si>
    <t xml:space="preserve">Wentersenvt@aol.com </t>
  </si>
  <si>
    <t>19-20</t>
  </si>
  <si>
    <t>North Qualifying 4-H Horse Show
 Wake County Youth Horse Show</t>
  </si>
  <si>
    <t>District Activity Day Registration Deadline</t>
  </si>
  <si>
    <t xml:space="preserve">June </t>
  </si>
  <si>
    <t>States' 4-H NC International Exchange - IB Host Sibling Orientations Begin</t>
  </si>
  <si>
    <t>4-H Honor Club Conference</t>
  </si>
  <si>
    <t>Shannon McCollum/Brandon Joice</t>
  </si>
  <si>
    <t>Brandon Joyce</t>
  </si>
  <si>
    <t>June</t>
  </si>
  <si>
    <t xml:space="preserve">4-H Horsemanship Camp </t>
  </si>
  <si>
    <t>Citizenship Focus</t>
  </si>
  <si>
    <t>14-15</t>
  </si>
  <si>
    <t>Livestock Judging &amp; Skillathon Clinics</t>
  </si>
  <si>
    <t>17-22</t>
  </si>
  <si>
    <t>Eastern 4-H Center - 4-H Summer Camp</t>
  </si>
  <si>
    <t>Emily Kirkman</t>
  </si>
  <si>
    <t>epkirkma@ncsu.edu</t>
  </si>
  <si>
    <t>Millstone - 4-H Summer Camp</t>
  </si>
  <si>
    <t>BJP 4-H Summer Camp</t>
  </si>
  <si>
    <t>Caleb Cochran</t>
  </si>
  <si>
    <t>cjcochra2@ncsu.edu</t>
  </si>
  <si>
    <t>24 - 29</t>
  </si>
  <si>
    <t>Eastern 4-H Center - 4-H Summer Camp (Current Full)</t>
  </si>
  <si>
    <t>South Central District Activity Day</t>
  </si>
  <si>
    <t>Harnett County</t>
  </si>
  <si>
    <t>Northeast District Activity Day</t>
  </si>
  <si>
    <t>Warren County</t>
  </si>
  <si>
    <t>North Central District Activity Day</t>
  </si>
  <si>
    <t>Vance County</t>
  </si>
  <si>
    <t>Southeast Disrict Activity Day</t>
  </si>
  <si>
    <t>Lenoir County</t>
  </si>
  <si>
    <t>West District Activity Day</t>
  </si>
  <si>
    <t>Madison Count</t>
  </si>
  <si>
    <t>24-29</t>
  </si>
  <si>
    <t>National 4-H Shooting Sports TOurnament</t>
  </si>
  <si>
    <t>Grand Island, NE</t>
  </si>
  <si>
    <t>25-27</t>
  </si>
  <si>
    <t>West District 4-H Horsemanship Clinic</t>
  </si>
  <si>
    <t>State 4-H Presentation Finals State Registration Deadline</t>
  </si>
  <si>
    <t xml:space="preserve">July </t>
  </si>
  <si>
    <t>States' 4-H NC International Exchange - IB Host Family Check-In</t>
  </si>
  <si>
    <t>Millstone - Cloverbud Camp</t>
  </si>
  <si>
    <t>Eastern 4-H Center - Camp Corral</t>
  </si>
  <si>
    <t>July</t>
  </si>
  <si>
    <t>NC State 4-H Horse Show</t>
  </si>
  <si>
    <t>Hunt Horse Complex, Raleigh</t>
  </si>
  <si>
    <t>Eastern 4-H Center - NC Grange Camp</t>
  </si>
  <si>
    <t>Electric Congress</t>
  </si>
  <si>
    <t>Grant Ellington</t>
  </si>
  <si>
    <t>919-515-6793</t>
  </si>
  <si>
    <t>grant_ellington@ncsu.edu</t>
  </si>
  <si>
    <t>15-19</t>
  </si>
  <si>
    <t>Eastern 4-H Center - Cloverbud Camp</t>
  </si>
  <si>
    <t>15-20</t>
  </si>
  <si>
    <t>Eastern 4-H Center - Camp Canvasback</t>
  </si>
  <si>
    <t>Eastern 4-H Center - Marine Science &amp; Sailing Camp</t>
  </si>
  <si>
    <t>Millstone - Fur, Fish, &amp; Game Rendezvous</t>
  </si>
  <si>
    <t>Millstone - Advanced Fur, Fish, &amp; Game Rendezvous</t>
  </si>
  <si>
    <t>State 4H Poultry Judging &amp; Avian Bowl</t>
  </si>
  <si>
    <t>Richard Goforth</t>
  </si>
  <si>
    <t>704 650-0015richard_goforth@ncsu.edu</t>
  </si>
  <si>
    <t>State 4-H Presentation Finals</t>
  </si>
  <si>
    <t>NC State Campus</t>
  </si>
  <si>
    <t>21-24</t>
  </si>
  <si>
    <t>NC 4-H Congress</t>
  </si>
  <si>
    <t>States' 4-H NC International Exchange - Japanese Delegation Arrival</t>
  </si>
  <si>
    <t>22-23</t>
  </si>
  <si>
    <t>States' 4-H NC International Exchange - Japanese Delegation Welcome Orientation</t>
  </si>
  <si>
    <t>919-515-8645</t>
  </si>
  <si>
    <t>States' 4-H NC International Exchange - Host Family Meet and Home Departure</t>
  </si>
  <si>
    <t>919-515-8646</t>
  </si>
  <si>
    <t>22-27</t>
  </si>
  <si>
    <t>Millstone - Boating Camp</t>
  </si>
  <si>
    <t>Millstone - 4-H Shooting Sports Camp</t>
  </si>
  <si>
    <t>22-25</t>
  </si>
  <si>
    <t>Eastern 4-H Center - TAPS Camp</t>
  </si>
  <si>
    <t>26-28</t>
  </si>
  <si>
    <t>NC 4-H Livestock Judging, Skillathon, and Quiz Bowl Contests</t>
  </si>
  <si>
    <t>29-08/03/2018</t>
  </si>
  <si>
    <t>July/ Aug</t>
  </si>
  <si>
    <t>29-3</t>
  </si>
  <si>
    <t>Millstone - 4-H Day Camp</t>
  </si>
  <si>
    <t>Millstone - 4-H Cloverbud Camp</t>
  </si>
  <si>
    <t>August</t>
  </si>
  <si>
    <t>Southern Regional 4-H Horse Championships</t>
  </si>
  <si>
    <t>Perry, GA</t>
  </si>
  <si>
    <t>State 4-H Officer Training</t>
  </si>
  <si>
    <t>States' 4-H NC International Exchange - Midpoint Gathering</t>
  </si>
  <si>
    <t>States' 4-H NC International Exchange - Japanese Chaperone Family Change</t>
  </si>
  <si>
    <t>State 4-H Council Planning Meeting</t>
  </si>
  <si>
    <t xml:space="preserve">August </t>
  </si>
  <si>
    <t>States' 4-H NC International Exchange - Japanese Delegation Departure Orientation</t>
  </si>
  <si>
    <t>States' 4-H NC International Exchange - Japanese Delegation Departure</t>
  </si>
  <si>
    <t>Central Regional Shooting Sport Tournament</t>
  </si>
  <si>
    <t>Millstone ?</t>
  </si>
  <si>
    <t>4-H/NCACC Youth Summit</t>
  </si>
  <si>
    <t>Hickory, NC</t>
  </si>
  <si>
    <t>4-H Eastern Regional Shooting Sports Tournament</t>
  </si>
  <si>
    <t>Danelle Barco</t>
  </si>
  <si>
    <t>252 331 7630</t>
  </si>
  <si>
    <t>addanell@ncsu.edu</t>
  </si>
  <si>
    <t>Youth Volunteer Awards</t>
  </si>
  <si>
    <t>2019 Summer Camp Information Released to Agents</t>
  </si>
  <si>
    <t>Dave Herpy</t>
  </si>
  <si>
    <t>919-515-8483</t>
  </si>
  <si>
    <t>djherpy@ncsu.edu</t>
  </si>
  <si>
    <t>September</t>
  </si>
  <si>
    <t>State 4-H Shooting Sports Tournament</t>
  </si>
  <si>
    <t>Millstone?</t>
  </si>
  <si>
    <t>28-30</t>
  </si>
  <si>
    <t>Eastern 4-H Center Community Fun Day</t>
  </si>
  <si>
    <t>October</t>
  </si>
  <si>
    <t>National Tryouts, 4-H Shooting Sports</t>
  </si>
  <si>
    <t>NC State Fair</t>
  </si>
  <si>
    <t>September 15</t>
  </si>
  <si>
    <t xml:space="preserve">October </t>
  </si>
  <si>
    <t>Millstone's Pickin' in the Pines - Signature Fundraising Event</t>
  </si>
  <si>
    <t>2019 4-H Camps Registration Day for 4-H Agents</t>
  </si>
  <si>
    <t>Center Directors</t>
  </si>
  <si>
    <t>26-29</t>
  </si>
  <si>
    <t>November</t>
  </si>
  <si>
    <t>Eastern National 4-H Horse Round Up</t>
  </si>
  <si>
    <t>Lousiville, KY</t>
  </si>
  <si>
    <t>NC 4-H Horse Program Advisory Council Meeting</t>
  </si>
  <si>
    <t>Siler City, NC</t>
  </si>
  <si>
    <t>23-27</t>
  </si>
  <si>
    <t>National 4-H Congress</t>
  </si>
  <si>
    <t>Atlanta, GA</t>
  </si>
  <si>
    <t>AIRE Interviews</t>
  </si>
  <si>
    <t>December</t>
  </si>
  <si>
    <t>Adult Volunteer Award Nominations Deadline</t>
  </si>
  <si>
    <t>ACE Portfolio Deadline</t>
  </si>
  <si>
    <t>December 3</t>
  </si>
  <si>
    <t>Volunteer Leaders Conference Workshop Proposal Deadline</t>
  </si>
  <si>
    <t>2018 North Carolina 4-H Calendar of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</si>
</sst>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/yyyy"/>
    <numFmt numFmtId="165" formatCode="mmmm\ d"/>
    <numFmt numFmtId="166" formatCode="m\-d"/>
    <numFmt numFmtId="167" formatCode="mmmmd"/>
    <numFmt numFmtId="168" formatCode="mmm\ d"/>
    <numFmt numFmtId="169" formatCode="d\-mmm\.\ yyyy"/>
    <numFmt numFmtId="170" formatCode="mmmm&quot; &quot;d&quot;, &quot;yyyy"/>
    <numFmt numFmtId="171" formatCode="mmmm\ d\,\ yyyy"/>
  </numFmts>
  <fonts count="5" x14ac:knownFonts="1">
    <font>
      <sz val="10"/>
      <color rgb="FF000000"/>
      <name val="Arial"/>
    </font>
    <font>
      <sz val="12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0" xfId="0" applyFont="1" applyAlignment="1"/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1" fillId="0" borderId="0" xfId="0" applyNumberFormat="1" applyFont="1" applyAlignment="1">
      <alignment horizontal="left" wrapText="1"/>
    </xf>
    <xf numFmtId="0" fontId="1" fillId="0" borderId="0" xfId="0" applyFont="1"/>
    <xf numFmtId="1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/>
    <xf numFmtId="164" fontId="1" fillId="2" borderId="0" xfId="0" applyNumberFormat="1" applyFont="1" applyFill="1" applyAlignment="1"/>
    <xf numFmtId="0" fontId="1" fillId="2" borderId="0" xfId="0" applyFont="1" applyFill="1" applyAlignment="1"/>
    <xf numFmtId="165" fontId="1" fillId="0" borderId="0" xfId="0" applyNumberFormat="1" applyFont="1" applyAlignment="1">
      <alignment horizontal="left"/>
    </xf>
    <xf numFmtId="0" fontId="1" fillId="2" borderId="0" xfId="0" applyFont="1" applyFill="1" applyAlignment="1">
      <alignment vertical="top"/>
    </xf>
    <xf numFmtId="166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8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 vertical="top"/>
    </xf>
    <xf numFmtId="16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49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/>
    <xf numFmtId="14" fontId="1" fillId="2" borderId="0" xfId="0" applyNumberFormat="1" applyFont="1" applyFill="1" applyAlignment="1"/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4" fontId="1" fillId="0" borderId="0" xfId="0" applyNumberFormat="1" applyFont="1" applyAlignment="1"/>
    <xf numFmtId="0" fontId="1" fillId="0" borderId="0" xfId="0" applyFont="1" applyAlignment="1"/>
    <xf numFmtId="170" fontId="1" fillId="0" borderId="0" xfId="0" applyNumberFormat="1" applyFont="1" applyAlignment="1">
      <alignment horizontal="left" vertical="top"/>
    </xf>
    <xf numFmtId="171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171" fontId="1" fillId="0" borderId="0" xfId="0" applyNumberFormat="1" applyFont="1" applyAlignment="1">
      <alignment horizontal="left"/>
    </xf>
    <xf numFmtId="170" fontId="1" fillId="0" borderId="0" xfId="0" applyNumberFormat="1" applyFont="1" applyAlignment="1">
      <alignment horizontal="left" wrapText="1"/>
    </xf>
    <xf numFmtId="170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70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facebook.com/groups/1639859709609887/" TargetMode="External"/><Relationship Id="rId20" Type="http://schemas.openxmlformats.org/officeDocument/2006/relationships/hyperlink" Target="mailto:morgan_maness@ncsu.edu" TargetMode="External"/><Relationship Id="rId21" Type="http://schemas.openxmlformats.org/officeDocument/2006/relationships/hyperlink" Target="mailto:Sarah_Kotzian@ncsu.edu" TargetMode="External"/><Relationship Id="rId22" Type="http://schemas.openxmlformats.org/officeDocument/2006/relationships/hyperlink" Target="mailto:shannon_coleman@ncsu.edu" TargetMode="External"/><Relationship Id="rId10" Type="http://schemas.openxmlformats.org/officeDocument/2006/relationships/hyperlink" Target="mailto:mclawren@ncsu.edu" TargetMode="External"/><Relationship Id="rId11" Type="http://schemas.openxmlformats.org/officeDocument/2006/relationships/hyperlink" Target="mailto:shannon_coleman@ncsu.edu" TargetMode="External"/><Relationship Id="rId12" Type="http://schemas.openxmlformats.org/officeDocument/2006/relationships/hyperlink" Target="https://equinehusbandry.ces.ncsu.edu/equinehusbandry-nc-4-h-horse-program-educational-events/equinehusbandry-horse-judging-contest/" TargetMode="External"/><Relationship Id="rId13" Type="http://schemas.openxmlformats.org/officeDocument/2006/relationships/hyperlink" Target="https://equinehusbandry.ces.ncsu.edu/district-advisory-councils/" TargetMode="External"/><Relationship Id="rId14" Type="http://schemas.openxmlformats.org/officeDocument/2006/relationships/hyperlink" Target="mailto:mclawren@ncsu.edu" TargetMode="External"/><Relationship Id="rId15" Type="http://schemas.openxmlformats.org/officeDocument/2006/relationships/hyperlink" Target="https://equinehusbandry.ces.ncsu.edu/district-advisory-councils/" TargetMode="External"/><Relationship Id="rId16" Type="http://schemas.openxmlformats.org/officeDocument/2006/relationships/hyperlink" Target="mailto:shannon_coleman@ncsu.edu" TargetMode="External"/><Relationship Id="rId17" Type="http://schemas.openxmlformats.org/officeDocument/2006/relationships/hyperlink" Target="https://equinehusbandry.ces.ncsu.edu/district-advisory-councils/" TargetMode="External"/><Relationship Id="rId18" Type="http://schemas.openxmlformats.org/officeDocument/2006/relationships/hyperlink" Target="mailto:Wentersenvt@aol.com" TargetMode="External"/><Relationship Id="rId19" Type="http://schemas.openxmlformats.org/officeDocument/2006/relationships/hyperlink" Target="https://equinehusbandry.ces.ncsu.edu/district-advisory-councils/" TargetMode="External"/><Relationship Id="rId1" Type="http://schemas.openxmlformats.org/officeDocument/2006/relationships/hyperlink" Target="https://equinehusbandry.ces.ncsu.edu/equinehusbandry-youth-horse-judging-hippology-horse-bowl-training-clinic/" TargetMode="External"/><Relationship Id="rId2" Type="http://schemas.openxmlformats.org/officeDocument/2006/relationships/hyperlink" Target="mailto:llstroud@ncsu.edu" TargetMode="External"/><Relationship Id="rId3" Type="http://schemas.openxmlformats.org/officeDocument/2006/relationships/hyperlink" Target="https://ext.vt.edu/4h-youth/horse/events/horse_conference.html" TargetMode="External"/><Relationship Id="rId4" Type="http://schemas.openxmlformats.org/officeDocument/2006/relationships/hyperlink" Target="https://www.facebook.com/groups/244527029752/" TargetMode="External"/><Relationship Id="rId5" Type="http://schemas.openxmlformats.org/officeDocument/2006/relationships/hyperlink" Target="https://www.facebook.com/groups/458712880855040/" TargetMode="External"/><Relationship Id="rId6" Type="http://schemas.openxmlformats.org/officeDocument/2006/relationships/hyperlink" Target="mailto:ambaucom42608@gmail.com" TargetMode="External"/><Relationship Id="rId7" Type="http://schemas.openxmlformats.org/officeDocument/2006/relationships/hyperlink" Target="https://www.facebook.com/NorthCentral4H/?fref=ts" TargetMode="External"/><Relationship Id="rId8" Type="http://schemas.openxmlformats.org/officeDocument/2006/relationships/hyperlink" Target="mailto:morgan_maness@nc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1"/>
  <sheetViews>
    <sheetView tabSelected="1" workbookViewId="0">
      <pane ySplit="2" topLeftCell="A77" activePane="bottomLeft" state="frozen"/>
      <selection pane="bottomLeft" activeCell="E95" sqref="E95"/>
    </sheetView>
  </sheetViews>
  <sheetFormatPr baseColWidth="10" defaultColWidth="17.33203125" defaultRowHeight="15" customHeight="1" x14ac:dyDescent="0.15"/>
  <cols>
    <col min="1" max="1" width="14.5" style="4" customWidth="1"/>
    <col min="2" max="2" width="18.1640625" style="4" customWidth="1"/>
    <col min="3" max="3" width="84.6640625" style="4" customWidth="1"/>
    <col min="4" max="4" width="37.83203125" style="4" customWidth="1"/>
    <col min="5" max="5" width="15.5" style="4" customWidth="1"/>
    <col min="6" max="6" width="20.5" style="4" customWidth="1"/>
    <col min="7" max="7" width="17.1640625" style="4" customWidth="1"/>
    <col min="8" max="8" width="32.5" style="4" customWidth="1"/>
    <col min="9" max="9" width="12.1640625" style="4" customWidth="1"/>
    <col min="10" max="18" width="29" style="4" customWidth="1"/>
    <col min="19" max="16384" width="17.33203125" style="4"/>
  </cols>
  <sheetData>
    <row r="1" spans="1:27" ht="19.5" customHeight="1" x14ac:dyDescent="0.2">
      <c r="A1" s="46" t="s">
        <v>300</v>
      </c>
      <c r="B1" s="46"/>
      <c r="C1" s="46"/>
      <c r="D1" s="46"/>
      <c r="E1" s="5"/>
      <c r="F1" s="44"/>
      <c r="G1" s="44"/>
      <c r="H1" s="44"/>
      <c r="I1" s="44"/>
      <c r="J1" s="44"/>
      <c r="K1" s="34"/>
      <c r="L1" s="34"/>
      <c r="M1" s="34"/>
      <c r="N1" s="34"/>
      <c r="O1" s="34"/>
      <c r="P1" s="34"/>
      <c r="Q1" s="34"/>
      <c r="R1" s="34"/>
      <c r="S1" s="6"/>
      <c r="T1" s="6"/>
      <c r="U1" s="6"/>
      <c r="V1" s="6"/>
      <c r="W1" s="6"/>
      <c r="X1" s="6"/>
      <c r="Y1" s="6"/>
      <c r="Z1" s="6"/>
      <c r="AA1" s="6"/>
    </row>
    <row r="2" spans="1:27" ht="19.5" customHeight="1" x14ac:dyDescent="0.2">
      <c r="A2" s="8" t="s">
        <v>0</v>
      </c>
      <c r="B2" s="7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/>
      <c r="K2" s="11"/>
      <c r="L2" s="11"/>
      <c r="M2" s="11"/>
      <c r="N2" s="11"/>
      <c r="O2" s="11"/>
      <c r="P2" s="11"/>
      <c r="Q2" s="11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27" ht="16" x14ac:dyDescent="0.2">
      <c r="A3" s="34" t="s">
        <v>9</v>
      </c>
      <c r="B3" s="44">
        <v>1</v>
      </c>
      <c r="C3" s="34" t="s">
        <v>10</v>
      </c>
      <c r="D3" s="34" t="s">
        <v>11</v>
      </c>
      <c r="E3" s="44"/>
      <c r="F3" s="34" t="s">
        <v>12</v>
      </c>
      <c r="G3" s="34" t="s">
        <v>13</v>
      </c>
      <c r="H3" s="34" t="s">
        <v>14</v>
      </c>
      <c r="I3" s="15">
        <v>43076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6" x14ac:dyDescent="0.2">
      <c r="A4" s="34" t="s">
        <v>15</v>
      </c>
      <c r="B4" s="44">
        <v>6</v>
      </c>
      <c r="C4" s="34" t="s">
        <v>16</v>
      </c>
      <c r="D4" s="34" t="s">
        <v>17</v>
      </c>
      <c r="E4" s="44"/>
      <c r="F4" s="34" t="s">
        <v>18</v>
      </c>
      <c r="G4" s="34" t="s">
        <v>19</v>
      </c>
      <c r="H4" s="34" t="s">
        <v>20</v>
      </c>
      <c r="I4" s="15">
        <v>43070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75" customHeight="1" x14ac:dyDescent="0.2">
      <c r="A5" s="13" t="s">
        <v>15</v>
      </c>
      <c r="B5" s="14">
        <v>9</v>
      </c>
      <c r="C5" s="13" t="s">
        <v>21</v>
      </c>
      <c r="D5" s="34" t="s">
        <v>22</v>
      </c>
      <c r="E5" s="44" t="s">
        <v>23</v>
      </c>
      <c r="F5" s="13" t="s">
        <v>24</v>
      </c>
      <c r="G5" s="25" t="s">
        <v>25</v>
      </c>
      <c r="H5" s="13" t="s">
        <v>26</v>
      </c>
      <c r="I5" s="15">
        <v>43069</v>
      </c>
      <c r="J5" s="34"/>
      <c r="K5" s="34"/>
      <c r="L5" s="34"/>
      <c r="M5" s="34"/>
      <c r="N5" s="34"/>
      <c r="O5" s="34"/>
      <c r="P5" s="34"/>
      <c r="Q5" s="34"/>
      <c r="R5" s="34"/>
      <c r="S5" s="6"/>
      <c r="T5" s="6"/>
      <c r="U5" s="6"/>
      <c r="V5" s="6"/>
      <c r="W5" s="6"/>
      <c r="X5" s="6"/>
      <c r="Y5" s="6"/>
      <c r="Z5" s="6"/>
      <c r="AA5" s="6"/>
    </row>
    <row r="6" spans="1:27" ht="16" x14ac:dyDescent="0.2">
      <c r="A6" s="13" t="s">
        <v>15</v>
      </c>
      <c r="B6" s="44">
        <v>13</v>
      </c>
      <c r="C6" s="13" t="s">
        <v>27</v>
      </c>
      <c r="D6" s="13" t="s">
        <v>28</v>
      </c>
      <c r="E6" s="18">
        <v>42737</v>
      </c>
      <c r="F6" s="13" t="s">
        <v>29</v>
      </c>
      <c r="G6" s="25" t="s">
        <v>30</v>
      </c>
      <c r="H6" s="34" t="s">
        <v>31</v>
      </c>
      <c r="I6" s="16">
        <v>43073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6" x14ac:dyDescent="0.2">
      <c r="A7" s="34" t="s">
        <v>15</v>
      </c>
      <c r="B7" s="44">
        <v>13</v>
      </c>
      <c r="C7" s="34" t="s">
        <v>32</v>
      </c>
      <c r="D7" s="34" t="s">
        <v>17</v>
      </c>
      <c r="E7" s="44"/>
      <c r="F7" s="34" t="s">
        <v>18</v>
      </c>
      <c r="G7" s="17" t="s">
        <v>19</v>
      </c>
      <c r="H7" s="34" t="s">
        <v>20</v>
      </c>
      <c r="I7" s="16">
        <v>43070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6" x14ac:dyDescent="0.2">
      <c r="A8" s="34" t="s">
        <v>15</v>
      </c>
      <c r="B8" s="44">
        <v>15</v>
      </c>
      <c r="C8" s="13" t="s">
        <v>33</v>
      </c>
      <c r="D8" s="13" t="s">
        <v>34</v>
      </c>
      <c r="E8" s="44" t="s">
        <v>35</v>
      </c>
      <c r="F8" s="34" t="s">
        <v>12</v>
      </c>
      <c r="G8" s="17" t="s">
        <v>36</v>
      </c>
      <c r="H8" s="34" t="s">
        <v>14</v>
      </c>
      <c r="I8" s="16">
        <v>43076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6" x14ac:dyDescent="0.2">
      <c r="A9" s="34" t="s">
        <v>9</v>
      </c>
      <c r="B9" s="44" t="s">
        <v>37</v>
      </c>
      <c r="C9" s="13" t="s">
        <v>38</v>
      </c>
      <c r="D9" s="13" t="s">
        <v>39</v>
      </c>
      <c r="E9" s="44"/>
      <c r="F9" s="34" t="s">
        <v>40</v>
      </c>
      <c r="G9" s="17" t="s">
        <v>41</v>
      </c>
      <c r="H9" s="34" t="s">
        <v>42</v>
      </c>
      <c r="I9" s="16">
        <v>43073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6" x14ac:dyDescent="0.2">
      <c r="A10" s="34" t="s">
        <v>15</v>
      </c>
      <c r="B10" s="44">
        <v>20</v>
      </c>
      <c r="C10" s="13" t="s">
        <v>43</v>
      </c>
      <c r="D10" s="13" t="s">
        <v>44</v>
      </c>
      <c r="E10" s="44"/>
      <c r="F10" s="34" t="s">
        <v>45</v>
      </c>
      <c r="G10" s="17"/>
      <c r="H10" s="34" t="s">
        <v>46</v>
      </c>
      <c r="I10" s="16">
        <v>43073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6" x14ac:dyDescent="0.2">
      <c r="A11" s="34" t="s">
        <v>15</v>
      </c>
      <c r="B11" s="44">
        <v>27</v>
      </c>
      <c r="C11" s="13" t="s">
        <v>47</v>
      </c>
      <c r="D11" s="13" t="s">
        <v>48</v>
      </c>
      <c r="E11" s="44"/>
      <c r="F11" s="13" t="s">
        <v>49</v>
      </c>
      <c r="G11" s="25" t="s">
        <v>50</v>
      </c>
      <c r="H11" s="34" t="s">
        <v>51</v>
      </c>
      <c r="I11" s="16">
        <v>43073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6" x14ac:dyDescent="0.2">
      <c r="A12" s="34" t="s">
        <v>9</v>
      </c>
      <c r="B12" s="44">
        <v>27</v>
      </c>
      <c r="C12" s="34" t="str">
        <f>HYPERLINK("https://youthlivestock.ces.ncsu.edu/wp-content/uploads/2017/11/2018-Judging-in-January-entry-Updated.pdf","Judging in January hosted by NC Hereford Association")</f>
        <v>Judging in January hosted by NC Hereford Association</v>
      </c>
      <c r="D12" s="34" t="s">
        <v>52</v>
      </c>
      <c r="E12" s="44"/>
      <c r="F12" s="34" t="s">
        <v>53</v>
      </c>
      <c r="G12" s="17" t="s">
        <v>54</v>
      </c>
      <c r="H12" s="34" t="s">
        <v>55</v>
      </c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6" x14ac:dyDescent="0.2">
      <c r="A13" s="34" t="s">
        <v>15</v>
      </c>
      <c r="B13" s="44">
        <v>27</v>
      </c>
      <c r="C13" s="34" t="s">
        <v>56</v>
      </c>
      <c r="D13" s="34" t="s">
        <v>17</v>
      </c>
      <c r="E13" s="44"/>
      <c r="F13" s="34" t="s">
        <v>18</v>
      </c>
      <c r="G13" s="17" t="s">
        <v>19</v>
      </c>
      <c r="H13" s="34" t="s">
        <v>20</v>
      </c>
      <c r="I13" s="16">
        <v>43070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9.5" customHeight="1" x14ac:dyDescent="0.2">
      <c r="A14" s="44" t="s">
        <v>57</v>
      </c>
      <c r="B14" s="43">
        <v>1</v>
      </c>
      <c r="C14" s="34" t="s">
        <v>58</v>
      </c>
      <c r="D14" s="34" t="s">
        <v>59</v>
      </c>
      <c r="E14" s="18">
        <v>42767</v>
      </c>
      <c r="F14" s="34" t="s">
        <v>60</v>
      </c>
      <c r="G14" s="34" t="s">
        <v>61</v>
      </c>
      <c r="H14" s="34" t="s">
        <v>62</v>
      </c>
      <c r="I14" s="15">
        <v>43073</v>
      </c>
      <c r="J14" s="34"/>
      <c r="K14" s="34"/>
      <c r="L14" s="34"/>
      <c r="M14" s="34"/>
      <c r="N14" s="34"/>
      <c r="O14" s="34"/>
      <c r="P14" s="34"/>
      <c r="Q14" s="34"/>
      <c r="R14" s="34"/>
      <c r="S14" s="6"/>
      <c r="T14" s="6"/>
      <c r="U14" s="6"/>
      <c r="V14" s="6"/>
      <c r="W14" s="6"/>
      <c r="X14" s="6"/>
      <c r="Y14" s="6"/>
      <c r="Z14" s="6"/>
      <c r="AA14" s="6"/>
    </row>
    <row r="15" spans="1:27" ht="19.5" customHeight="1" x14ac:dyDescent="0.2">
      <c r="A15" s="44" t="s">
        <v>57</v>
      </c>
      <c r="B15" s="43">
        <v>1</v>
      </c>
      <c r="C15" s="34" t="s">
        <v>63</v>
      </c>
      <c r="D15" s="34" t="s">
        <v>11</v>
      </c>
      <c r="E15" s="18">
        <v>42767</v>
      </c>
      <c r="F15" s="34" t="s">
        <v>64</v>
      </c>
      <c r="G15" s="34" t="s">
        <v>65</v>
      </c>
      <c r="H15" s="34" t="s">
        <v>66</v>
      </c>
      <c r="I15" s="15">
        <v>43069</v>
      </c>
      <c r="J15" s="34"/>
      <c r="K15" s="34"/>
      <c r="L15" s="34"/>
      <c r="M15" s="34"/>
      <c r="N15" s="34"/>
      <c r="O15" s="34"/>
      <c r="P15" s="34"/>
      <c r="Q15" s="34"/>
      <c r="R15" s="34"/>
      <c r="S15" s="6"/>
      <c r="T15" s="6"/>
      <c r="U15" s="6"/>
      <c r="V15" s="6"/>
      <c r="W15" s="6"/>
      <c r="X15" s="6"/>
      <c r="Y15" s="6"/>
      <c r="Z15" s="6"/>
      <c r="AA15" s="6"/>
    </row>
    <row r="16" spans="1:27" ht="19.5" customHeight="1" x14ac:dyDescent="0.2">
      <c r="A16" s="44" t="s">
        <v>67</v>
      </c>
      <c r="B16" s="20">
        <v>42770</v>
      </c>
      <c r="C16" s="34" t="s">
        <v>68</v>
      </c>
      <c r="D16" s="34" t="s">
        <v>69</v>
      </c>
      <c r="E16" s="18">
        <v>42750</v>
      </c>
      <c r="F16" s="34" t="s">
        <v>64</v>
      </c>
      <c r="G16" s="34" t="s">
        <v>65</v>
      </c>
      <c r="H16" s="34" t="s">
        <v>66</v>
      </c>
      <c r="I16" s="15">
        <v>43069</v>
      </c>
      <c r="J16" s="34"/>
      <c r="K16" s="34"/>
      <c r="L16" s="34"/>
      <c r="M16" s="34"/>
      <c r="N16" s="34"/>
      <c r="O16" s="34"/>
      <c r="P16" s="34"/>
      <c r="Q16" s="34"/>
      <c r="R16" s="34"/>
      <c r="S16" s="6"/>
      <c r="T16" s="6"/>
      <c r="U16" s="6"/>
      <c r="V16" s="6"/>
      <c r="W16" s="6"/>
      <c r="X16" s="6"/>
      <c r="Y16" s="6"/>
      <c r="Z16" s="6"/>
      <c r="AA16" s="6"/>
    </row>
    <row r="17" spans="1:27" ht="16" x14ac:dyDescent="0.2">
      <c r="A17" s="34" t="s">
        <v>67</v>
      </c>
      <c r="B17" s="44">
        <v>10</v>
      </c>
      <c r="C17" s="13" t="s">
        <v>70</v>
      </c>
      <c r="D17" s="13" t="s">
        <v>71</v>
      </c>
      <c r="E17" s="44"/>
      <c r="F17" s="13" t="s">
        <v>72</v>
      </c>
      <c r="G17" s="25" t="s">
        <v>73</v>
      </c>
      <c r="H17" s="34" t="s">
        <v>74</v>
      </c>
      <c r="I17" s="16">
        <v>43073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6" x14ac:dyDescent="0.2">
      <c r="A18" s="34" t="s">
        <v>67</v>
      </c>
      <c r="B18" s="44">
        <v>10</v>
      </c>
      <c r="C18" s="13" t="s">
        <v>75</v>
      </c>
      <c r="D18" s="13" t="s">
        <v>76</v>
      </c>
      <c r="E18" s="44"/>
      <c r="F18" s="13" t="s">
        <v>77</v>
      </c>
      <c r="G18" s="25" t="s">
        <v>78</v>
      </c>
      <c r="H18" s="34" t="s">
        <v>79</v>
      </c>
      <c r="I18" s="16">
        <v>43073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6" x14ac:dyDescent="0.2">
      <c r="A19" s="34" t="s">
        <v>67</v>
      </c>
      <c r="B19" s="44">
        <v>10</v>
      </c>
      <c r="C19" s="13" t="str">
        <f>HYPERLINK("https://youthlivestock.ces.ncsu.edu/2017/11/nance-family-4-h-meat-goat-leadership-institute/","Nance Family Meat Goat Leadership Institute")</f>
        <v>Nance Family Meat Goat Leadership Institute</v>
      </c>
      <c r="D19" s="13" t="s">
        <v>52</v>
      </c>
      <c r="E19" s="18">
        <v>42740</v>
      </c>
      <c r="F19" s="13" t="s">
        <v>53</v>
      </c>
      <c r="G19" s="19" t="s">
        <v>54</v>
      </c>
      <c r="H19" s="34" t="s">
        <v>55</v>
      </c>
      <c r="I19" s="16">
        <v>43073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6" x14ac:dyDescent="0.2">
      <c r="A20" s="34" t="s">
        <v>57</v>
      </c>
      <c r="B20" s="44">
        <v>15</v>
      </c>
      <c r="C20" s="13" t="s">
        <v>80</v>
      </c>
      <c r="D20" s="13" t="s">
        <v>11</v>
      </c>
      <c r="E20" s="18">
        <v>42781</v>
      </c>
      <c r="F20" s="13" t="s">
        <v>12</v>
      </c>
      <c r="G20" s="19" t="s">
        <v>13</v>
      </c>
      <c r="H20" s="34" t="s">
        <v>14</v>
      </c>
      <c r="I20" s="16">
        <v>43076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6" x14ac:dyDescent="0.2">
      <c r="A21" s="34" t="s">
        <v>57</v>
      </c>
      <c r="B21" s="44">
        <v>15</v>
      </c>
      <c r="C21" s="13" t="s">
        <v>81</v>
      </c>
      <c r="D21" s="13" t="s">
        <v>82</v>
      </c>
      <c r="E21" s="44" t="s">
        <v>83</v>
      </c>
      <c r="F21" s="13" t="s">
        <v>84</v>
      </c>
      <c r="G21" s="19" t="s">
        <v>85</v>
      </c>
      <c r="H21" s="34" t="s">
        <v>85</v>
      </c>
      <c r="I21" s="16">
        <v>43073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6" x14ac:dyDescent="0.2">
      <c r="A22" s="34" t="s">
        <v>57</v>
      </c>
      <c r="B22" s="44">
        <v>17</v>
      </c>
      <c r="C22" s="13" t="s">
        <v>86</v>
      </c>
      <c r="D22" s="13" t="s">
        <v>87</v>
      </c>
      <c r="E22" s="44"/>
      <c r="F22" s="13" t="s">
        <v>88</v>
      </c>
      <c r="G22" s="19" t="s">
        <v>89</v>
      </c>
      <c r="H22" s="34" t="s">
        <v>90</v>
      </c>
      <c r="I22" s="16">
        <v>43073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6" x14ac:dyDescent="0.2">
      <c r="A23" s="34" t="s">
        <v>91</v>
      </c>
      <c r="B23" s="44">
        <v>17</v>
      </c>
      <c r="C23" s="34" t="s">
        <v>56</v>
      </c>
      <c r="D23" s="34" t="s">
        <v>17</v>
      </c>
      <c r="E23" s="44"/>
      <c r="F23" s="34" t="s">
        <v>18</v>
      </c>
      <c r="G23" s="17" t="s">
        <v>19</v>
      </c>
      <c r="H23" s="34" t="s">
        <v>20</v>
      </c>
      <c r="I23" s="16">
        <v>43070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6" x14ac:dyDescent="0.2">
      <c r="A24" s="34" t="s">
        <v>67</v>
      </c>
      <c r="B24" s="44" t="s">
        <v>92</v>
      </c>
      <c r="C24" s="13" t="str">
        <f>HYPERLINK("https://youthlivestock.ces.ncsu.edu/2017/11/2018-perry-doris-teeter-beef-leadership-institute/","Perry &amp; Doris Teeter Beef Leadership Institute")</f>
        <v>Perry &amp; Doris Teeter Beef Leadership Institute</v>
      </c>
      <c r="D24" s="13" t="s">
        <v>93</v>
      </c>
      <c r="E24" s="18">
        <v>42740</v>
      </c>
      <c r="F24" s="34" t="s">
        <v>53</v>
      </c>
      <c r="G24" s="17" t="s">
        <v>54</v>
      </c>
      <c r="H24" s="34" t="s">
        <v>55</v>
      </c>
      <c r="I24" s="16">
        <v>43073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6" x14ac:dyDescent="0.2">
      <c r="A25" s="34" t="s">
        <v>94</v>
      </c>
      <c r="B25" s="44">
        <v>1</v>
      </c>
      <c r="C25" s="13" t="s">
        <v>95</v>
      </c>
      <c r="D25" s="13" t="s">
        <v>59</v>
      </c>
      <c r="E25" s="18">
        <v>42795</v>
      </c>
      <c r="F25" s="34" t="s">
        <v>60</v>
      </c>
      <c r="G25" s="17" t="s">
        <v>61</v>
      </c>
      <c r="H25" s="34" t="s">
        <v>62</v>
      </c>
      <c r="I25" s="16">
        <v>43073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6" x14ac:dyDescent="0.2">
      <c r="A26" s="34" t="s">
        <v>94</v>
      </c>
      <c r="B26" s="44">
        <v>3</v>
      </c>
      <c r="C26" s="13" t="s">
        <v>96</v>
      </c>
      <c r="D26" s="13" t="s">
        <v>97</v>
      </c>
      <c r="E26" s="18">
        <v>42786</v>
      </c>
      <c r="F26" s="34" t="s">
        <v>29</v>
      </c>
      <c r="G26" s="17" t="s">
        <v>30</v>
      </c>
      <c r="H26" s="34" t="s">
        <v>31</v>
      </c>
      <c r="I26" s="16">
        <v>43073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6" x14ac:dyDescent="0.2">
      <c r="A27" s="34" t="s">
        <v>98</v>
      </c>
      <c r="B27" s="20">
        <v>42798</v>
      </c>
      <c r="C27" s="34" t="s">
        <v>99</v>
      </c>
      <c r="D27" s="34" t="s">
        <v>100</v>
      </c>
      <c r="E27" s="44"/>
      <c r="F27" s="34" t="s">
        <v>53</v>
      </c>
      <c r="G27" s="17" t="s">
        <v>54</v>
      </c>
      <c r="H27" s="34" t="s">
        <v>55</v>
      </c>
      <c r="I27" s="1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6" x14ac:dyDescent="0.2">
      <c r="A28" s="34" t="s">
        <v>94</v>
      </c>
      <c r="B28" s="20">
        <v>42989</v>
      </c>
      <c r="C28" s="34" t="s">
        <v>101</v>
      </c>
      <c r="D28" s="34" t="s">
        <v>17</v>
      </c>
      <c r="E28" s="44"/>
      <c r="F28" s="34" t="s">
        <v>18</v>
      </c>
      <c r="G28" s="17" t="s">
        <v>19</v>
      </c>
      <c r="H28" s="34" t="s">
        <v>20</v>
      </c>
      <c r="I28" s="16">
        <v>43070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6" x14ac:dyDescent="0.2">
      <c r="A29" s="34" t="s">
        <v>94</v>
      </c>
      <c r="B29" s="20">
        <v>43019</v>
      </c>
      <c r="C29" s="34" t="s">
        <v>102</v>
      </c>
      <c r="D29" s="34" t="s">
        <v>103</v>
      </c>
      <c r="E29" s="18">
        <v>42778</v>
      </c>
      <c r="F29" s="34" t="s">
        <v>64</v>
      </c>
      <c r="G29" s="34" t="s">
        <v>65</v>
      </c>
      <c r="H29" s="34" t="s">
        <v>66</v>
      </c>
      <c r="I29" s="15">
        <v>43069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6" x14ac:dyDescent="0.2">
      <c r="A30" s="34" t="s">
        <v>98</v>
      </c>
      <c r="B30" s="44">
        <v>15</v>
      </c>
      <c r="C30" s="34" t="s">
        <v>104</v>
      </c>
      <c r="D30" s="34" t="s">
        <v>34</v>
      </c>
      <c r="E30" s="18"/>
      <c r="F30" s="34" t="s">
        <v>12</v>
      </c>
      <c r="G30" s="34" t="s">
        <v>13</v>
      </c>
      <c r="H30" s="34" t="s">
        <v>14</v>
      </c>
      <c r="I30" s="15">
        <v>43076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6" x14ac:dyDescent="0.2">
      <c r="A31" s="34" t="s">
        <v>98</v>
      </c>
      <c r="B31" s="44" t="s">
        <v>105</v>
      </c>
      <c r="C31" s="34" t="s">
        <v>106</v>
      </c>
      <c r="D31" s="34" t="s">
        <v>107</v>
      </c>
      <c r="E31" s="18"/>
      <c r="F31" s="34"/>
      <c r="G31" s="34"/>
      <c r="H31" s="34"/>
      <c r="I31" s="1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6" x14ac:dyDescent="0.2">
      <c r="A32" s="34" t="s">
        <v>94</v>
      </c>
      <c r="B32" s="44" t="s">
        <v>108</v>
      </c>
      <c r="C32" s="34" t="s">
        <v>109</v>
      </c>
      <c r="D32" s="34" t="s">
        <v>17</v>
      </c>
      <c r="E32" s="18"/>
      <c r="F32" s="34" t="s">
        <v>110</v>
      </c>
      <c r="G32" s="34" t="s">
        <v>111</v>
      </c>
      <c r="H32" s="34" t="s">
        <v>112</v>
      </c>
      <c r="I32" s="15">
        <v>43073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6" x14ac:dyDescent="0.2">
      <c r="A33" s="34" t="s">
        <v>94</v>
      </c>
      <c r="B33" s="44" t="s">
        <v>113</v>
      </c>
      <c r="C33" s="34" t="s">
        <v>114</v>
      </c>
      <c r="D33" s="34" t="s">
        <v>103</v>
      </c>
      <c r="E33" s="18">
        <v>42786</v>
      </c>
      <c r="F33" s="34" t="s">
        <v>64</v>
      </c>
      <c r="G33" s="34" t="s">
        <v>65</v>
      </c>
      <c r="H33" s="34" t="s">
        <v>66</v>
      </c>
      <c r="I33" s="15">
        <v>43069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6" x14ac:dyDescent="0.2">
      <c r="A34" s="34" t="s">
        <v>94</v>
      </c>
      <c r="B34" s="44">
        <v>24</v>
      </c>
      <c r="C34" s="34" t="s">
        <v>56</v>
      </c>
      <c r="D34" s="34" t="s">
        <v>17</v>
      </c>
      <c r="E34" s="44"/>
      <c r="F34" s="34" t="s">
        <v>18</v>
      </c>
      <c r="G34" s="17" t="s">
        <v>19</v>
      </c>
      <c r="H34" s="34" t="s">
        <v>20</v>
      </c>
      <c r="I34" s="16">
        <v>43070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9.5" customHeight="1" x14ac:dyDescent="0.2">
      <c r="A35" s="44" t="s">
        <v>98</v>
      </c>
      <c r="B35" s="44" t="s">
        <v>115</v>
      </c>
      <c r="C35" s="34" t="s">
        <v>116</v>
      </c>
      <c r="D35" s="34" t="s">
        <v>107</v>
      </c>
      <c r="E35" s="30"/>
      <c r="F35" s="34"/>
      <c r="G35" s="34"/>
      <c r="H35" s="34"/>
      <c r="I35" s="15"/>
      <c r="J35" s="34"/>
      <c r="K35" s="34"/>
      <c r="L35" s="34"/>
      <c r="M35" s="34"/>
      <c r="N35" s="34"/>
      <c r="O35" s="34"/>
      <c r="P35" s="34"/>
      <c r="Q35" s="34"/>
      <c r="R35" s="34"/>
      <c r="S35" s="6"/>
      <c r="T35" s="6"/>
      <c r="U35" s="6"/>
      <c r="V35" s="6"/>
      <c r="W35" s="6"/>
      <c r="X35" s="6"/>
      <c r="Y35" s="6"/>
      <c r="Z35" s="6"/>
      <c r="AA35" s="6"/>
    </row>
    <row r="36" spans="1:27" ht="19.5" customHeight="1" x14ac:dyDescent="0.2">
      <c r="A36" s="44" t="s">
        <v>117</v>
      </c>
      <c r="B36" s="44">
        <v>2</v>
      </c>
      <c r="C36" s="34" t="s">
        <v>118</v>
      </c>
      <c r="D36" s="34" t="s">
        <v>34</v>
      </c>
      <c r="E36" s="30"/>
      <c r="F36" s="34" t="s">
        <v>12</v>
      </c>
      <c r="G36" s="34" t="s">
        <v>13</v>
      </c>
      <c r="H36" s="34" t="s">
        <v>14</v>
      </c>
      <c r="I36" s="15">
        <v>43076</v>
      </c>
      <c r="J36" s="34"/>
      <c r="K36" s="34"/>
      <c r="L36" s="34"/>
      <c r="M36" s="34"/>
      <c r="N36" s="34"/>
      <c r="O36" s="34"/>
      <c r="P36" s="34"/>
      <c r="Q36" s="34"/>
      <c r="R36" s="34"/>
      <c r="S36" s="6"/>
      <c r="T36" s="6"/>
      <c r="U36" s="6"/>
      <c r="V36" s="6"/>
      <c r="W36" s="6"/>
      <c r="X36" s="6"/>
      <c r="Y36" s="6"/>
      <c r="Z36" s="6"/>
      <c r="AA36" s="6"/>
    </row>
    <row r="37" spans="1:27" ht="19.5" customHeight="1" x14ac:dyDescent="0.2">
      <c r="A37" s="44" t="s">
        <v>119</v>
      </c>
      <c r="B37" s="20">
        <v>42928</v>
      </c>
      <c r="C37" s="34" t="s">
        <v>120</v>
      </c>
      <c r="D37" s="34" t="s">
        <v>121</v>
      </c>
      <c r="E37" s="30" t="s">
        <v>122</v>
      </c>
      <c r="F37" s="34" t="s">
        <v>64</v>
      </c>
      <c r="G37" s="34" t="s">
        <v>65</v>
      </c>
      <c r="H37" s="34" t="s">
        <v>66</v>
      </c>
      <c r="I37" s="15">
        <v>43069</v>
      </c>
      <c r="J37" s="34"/>
      <c r="K37" s="34"/>
      <c r="L37" s="34"/>
      <c r="M37" s="34"/>
      <c r="N37" s="34"/>
      <c r="O37" s="34"/>
      <c r="P37" s="34"/>
      <c r="Q37" s="34"/>
      <c r="R37" s="34"/>
      <c r="S37" s="6"/>
      <c r="T37" s="6"/>
      <c r="U37" s="6"/>
      <c r="V37" s="6"/>
      <c r="W37" s="6"/>
      <c r="X37" s="6"/>
      <c r="Y37" s="6"/>
      <c r="Z37" s="6"/>
      <c r="AA37" s="6"/>
    </row>
    <row r="38" spans="1:27" ht="19.5" customHeight="1" x14ac:dyDescent="0.2">
      <c r="A38" s="44" t="s">
        <v>117</v>
      </c>
      <c r="B38" s="43">
        <v>10</v>
      </c>
      <c r="C38" s="13" t="s">
        <v>21</v>
      </c>
      <c r="D38" s="34" t="s">
        <v>22</v>
      </c>
      <c r="E38" s="44" t="s">
        <v>23</v>
      </c>
      <c r="F38" s="13" t="s">
        <v>24</v>
      </c>
      <c r="G38" s="25" t="s">
        <v>25</v>
      </c>
      <c r="H38" s="13" t="s">
        <v>26</v>
      </c>
      <c r="I38" s="15">
        <v>43069</v>
      </c>
      <c r="J38" s="34"/>
      <c r="K38" s="34"/>
      <c r="L38" s="34"/>
      <c r="M38" s="34"/>
      <c r="N38" s="34"/>
      <c r="O38" s="34"/>
      <c r="P38" s="34"/>
      <c r="Q38" s="34"/>
      <c r="R38" s="34"/>
      <c r="S38" s="6"/>
      <c r="T38" s="6"/>
      <c r="U38" s="6"/>
      <c r="V38" s="6"/>
      <c r="W38" s="6"/>
      <c r="X38" s="6"/>
      <c r="Y38" s="6"/>
      <c r="Z38" s="6"/>
      <c r="AA38" s="6"/>
    </row>
    <row r="39" spans="1:27" ht="16" x14ac:dyDescent="0.2">
      <c r="A39" s="34" t="s">
        <v>117</v>
      </c>
      <c r="B39" s="44" t="s">
        <v>123</v>
      </c>
      <c r="C39" s="13" t="s">
        <v>124</v>
      </c>
      <c r="D39" s="13" t="s">
        <v>125</v>
      </c>
      <c r="E39" s="44" t="s">
        <v>83</v>
      </c>
      <c r="F39" s="34" t="s">
        <v>126</v>
      </c>
      <c r="G39" s="17" t="s">
        <v>127</v>
      </c>
      <c r="H39" s="34" t="s">
        <v>128</v>
      </c>
      <c r="I39" s="16">
        <v>43073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6" x14ac:dyDescent="0.2">
      <c r="A40" s="34" t="s">
        <v>119</v>
      </c>
      <c r="B40" s="44">
        <v>14</v>
      </c>
      <c r="C40" s="13" t="s">
        <v>129</v>
      </c>
      <c r="D40" s="13" t="s">
        <v>130</v>
      </c>
      <c r="E40" s="44"/>
      <c r="F40" s="34" t="s">
        <v>29</v>
      </c>
      <c r="G40" s="17" t="s">
        <v>30</v>
      </c>
      <c r="H40" s="34" t="s">
        <v>31</v>
      </c>
      <c r="I40" s="16">
        <v>43073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6" x14ac:dyDescent="0.2">
      <c r="A41" s="34" t="s">
        <v>117</v>
      </c>
      <c r="B41" s="44">
        <v>21</v>
      </c>
      <c r="C41" s="34" t="s">
        <v>56</v>
      </c>
      <c r="D41" s="34" t="s">
        <v>17</v>
      </c>
      <c r="E41" s="44"/>
      <c r="F41" s="34" t="s">
        <v>18</v>
      </c>
      <c r="G41" s="17" t="s">
        <v>19</v>
      </c>
      <c r="H41" s="34" t="s">
        <v>20</v>
      </c>
      <c r="I41" s="16">
        <v>43070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5.75" customHeight="1" x14ac:dyDescent="0.2">
      <c r="A42" s="13" t="s">
        <v>117</v>
      </c>
      <c r="B42" s="43" t="s">
        <v>131</v>
      </c>
      <c r="C42" s="13" t="s">
        <v>132</v>
      </c>
      <c r="D42" s="34" t="s">
        <v>22</v>
      </c>
      <c r="E42" s="44" t="s">
        <v>133</v>
      </c>
      <c r="F42" s="13" t="s">
        <v>24</v>
      </c>
      <c r="G42" s="25" t="s">
        <v>25</v>
      </c>
      <c r="H42" s="13" t="s">
        <v>26</v>
      </c>
      <c r="I42" s="15">
        <v>43069</v>
      </c>
      <c r="J42" s="34"/>
      <c r="K42" s="34"/>
      <c r="L42" s="34"/>
      <c r="M42" s="34"/>
      <c r="N42" s="34"/>
      <c r="O42" s="34"/>
      <c r="P42" s="34"/>
      <c r="Q42" s="34"/>
      <c r="R42" s="34"/>
      <c r="S42" s="6"/>
      <c r="T42" s="6"/>
      <c r="U42" s="6"/>
      <c r="V42" s="6"/>
      <c r="W42" s="6"/>
      <c r="X42" s="6"/>
      <c r="Y42" s="6"/>
      <c r="Z42" s="6"/>
      <c r="AA42" s="6"/>
    </row>
    <row r="43" spans="1:27" ht="19.5" customHeight="1" x14ac:dyDescent="0.2">
      <c r="A43" s="44" t="s">
        <v>117</v>
      </c>
      <c r="B43" s="43">
        <v>28</v>
      </c>
      <c r="C43" s="34" t="s">
        <v>134</v>
      </c>
      <c r="D43" s="34" t="s">
        <v>22</v>
      </c>
      <c r="E43" s="44" t="s">
        <v>23</v>
      </c>
      <c r="F43" s="13" t="s">
        <v>24</v>
      </c>
      <c r="G43" s="25" t="s">
        <v>25</v>
      </c>
      <c r="H43" s="13" t="s">
        <v>26</v>
      </c>
      <c r="I43" s="15">
        <v>43069</v>
      </c>
      <c r="J43" s="34"/>
      <c r="K43" s="34"/>
      <c r="L43" s="34"/>
      <c r="M43" s="34"/>
      <c r="N43" s="34"/>
      <c r="O43" s="34"/>
      <c r="P43" s="34"/>
      <c r="Q43" s="34"/>
      <c r="R43" s="34"/>
      <c r="S43" s="6"/>
      <c r="T43" s="6"/>
      <c r="U43" s="6"/>
      <c r="V43" s="6"/>
      <c r="W43" s="6"/>
      <c r="X43" s="6"/>
      <c r="Y43" s="6"/>
      <c r="Z43" s="6"/>
      <c r="AA43" s="6"/>
    </row>
    <row r="44" spans="1:27" ht="19.5" customHeight="1" x14ac:dyDescent="0.2">
      <c r="A44" s="44" t="s">
        <v>135</v>
      </c>
      <c r="B44" s="43">
        <v>1</v>
      </c>
      <c r="C44" s="13" t="s">
        <v>136</v>
      </c>
      <c r="D44" s="13" t="s">
        <v>34</v>
      </c>
      <c r="E44" s="18">
        <v>42840</v>
      </c>
      <c r="F44" s="13" t="s">
        <v>12</v>
      </c>
      <c r="G44" s="25" t="s">
        <v>13</v>
      </c>
      <c r="H44" s="13" t="s">
        <v>14</v>
      </c>
      <c r="I44" s="15">
        <v>43076</v>
      </c>
      <c r="J44" s="34"/>
      <c r="K44" s="34"/>
      <c r="L44" s="34"/>
      <c r="M44" s="34"/>
      <c r="N44" s="34"/>
      <c r="O44" s="34"/>
      <c r="P44" s="34"/>
      <c r="Q44" s="34"/>
      <c r="R44" s="34"/>
      <c r="S44" s="6"/>
      <c r="T44" s="6"/>
      <c r="U44" s="6"/>
      <c r="V44" s="6"/>
      <c r="W44" s="6"/>
      <c r="X44" s="6"/>
      <c r="Y44" s="6"/>
      <c r="Z44" s="6"/>
      <c r="AA44" s="6"/>
    </row>
    <row r="45" spans="1:27" ht="19.5" customHeight="1" x14ac:dyDescent="0.2">
      <c r="A45" s="44" t="s">
        <v>137</v>
      </c>
      <c r="B45" s="43">
        <v>1</v>
      </c>
      <c r="C45" s="13" t="s">
        <v>138</v>
      </c>
      <c r="D45" s="13" t="s">
        <v>11</v>
      </c>
      <c r="E45" s="18">
        <v>42856</v>
      </c>
      <c r="F45" s="13" t="s">
        <v>29</v>
      </c>
      <c r="G45" s="25" t="s">
        <v>30</v>
      </c>
      <c r="H45" s="13" t="s">
        <v>31</v>
      </c>
      <c r="I45" s="15">
        <v>43073</v>
      </c>
      <c r="J45" s="34"/>
      <c r="K45" s="34"/>
      <c r="L45" s="34"/>
      <c r="M45" s="34"/>
      <c r="N45" s="34"/>
      <c r="O45" s="34"/>
      <c r="P45" s="34"/>
      <c r="Q45" s="34"/>
      <c r="R45" s="34"/>
      <c r="S45" s="6"/>
      <c r="T45" s="6"/>
      <c r="U45" s="6"/>
      <c r="V45" s="6"/>
      <c r="W45" s="6"/>
      <c r="X45" s="6"/>
      <c r="Y45" s="6"/>
      <c r="Z45" s="6"/>
      <c r="AA45" s="6"/>
    </row>
    <row r="46" spans="1:27" ht="19.5" customHeight="1" x14ac:dyDescent="0.2">
      <c r="A46" s="44" t="s">
        <v>137</v>
      </c>
      <c r="B46" s="43">
        <v>4</v>
      </c>
      <c r="C46" s="13" t="s">
        <v>139</v>
      </c>
      <c r="D46" s="34" t="s">
        <v>17</v>
      </c>
      <c r="E46" s="18"/>
      <c r="F46" s="13" t="s">
        <v>140</v>
      </c>
      <c r="G46" s="25" t="s">
        <v>141</v>
      </c>
      <c r="H46" s="13" t="s">
        <v>142</v>
      </c>
      <c r="I46" s="15">
        <v>43073</v>
      </c>
      <c r="J46" s="34"/>
      <c r="K46" s="34"/>
      <c r="L46" s="34"/>
      <c r="M46" s="34"/>
      <c r="N46" s="34"/>
      <c r="O46" s="34"/>
      <c r="P46" s="34"/>
      <c r="Q46" s="34"/>
      <c r="R46" s="34"/>
      <c r="S46" s="6"/>
      <c r="T46" s="6"/>
      <c r="U46" s="6"/>
      <c r="V46" s="6"/>
      <c r="W46" s="6"/>
      <c r="X46" s="6"/>
      <c r="Y46" s="6"/>
      <c r="Z46" s="6"/>
      <c r="AA46" s="6"/>
    </row>
    <row r="47" spans="1:27" ht="19.5" customHeight="1" x14ac:dyDescent="0.2">
      <c r="A47" s="44" t="s">
        <v>137</v>
      </c>
      <c r="B47" s="43">
        <v>5</v>
      </c>
      <c r="C47" s="13" t="s">
        <v>143</v>
      </c>
      <c r="D47" s="34" t="s">
        <v>22</v>
      </c>
      <c r="E47" s="18">
        <v>42858</v>
      </c>
      <c r="F47" s="13" t="s">
        <v>24</v>
      </c>
      <c r="G47" s="25" t="s">
        <v>25</v>
      </c>
      <c r="H47" s="13" t="s">
        <v>26</v>
      </c>
      <c r="I47" s="15">
        <v>43070</v>
      </c>
      <c r="J47" s="34"/>
      <c r="K47" s="34"/>
      <c r="L47" s="34"/>
      <c r="M47" s="34"/>
      <c r="N47" s="34"/>
      <c r="O47" s="34"/>
      <c r="P47" s="34"/>
      <c r="Q47" s="34"/>
      <c r="R47" s="34"/>
      <c r="S47" s="6"/>
      <c r="T47" s="6"/>
      <c r="U47" s="6"/>
      <c r="V47" s="6"/>
      <c r="W47" s="6"/>
      <c r="X47" s="6"/>
      <c r="Y47" s="6"/>
      <c r="Z47" s="6"/>
      <c r="AA47" s="6"/>
    </row>
    <row r="48" spans="1:27" ht="19.5" customHeight="1" x14ac:dyDescent="0.2">
      <c r="A48" s="44" t="s">
        <v>137</v>
      </c>
      <c r="B48" s="20">
        <v>42861</v>
      </c>
      <c r="C48" s="13" t="s">
        <v>144</v>
      </c>
      <c r="D48" s="13" t="s">
        <v>145</v>
      </c>
      <c r="E48" s="30"/>
      <c r="F48" s="13" t="s">
        <v>77</v>
      </c>
      <c r="G48" s="25" t="s">
        <v>78</v>
      </c>
      <c r="H48" s="34" t="s">
        <v>79</v>
      </c>
      <c r="I48" s="16">
        <v>43073</v>
      </c>
      <c r="J48" s="34"/>
      <c r="K48" s="34"/>
      <c r="L48" s="34"/>
      <c r="M48" s="34"/>
      <c r="N48" s="34"/>
      <c r="O48" s="34"/>
      <c r="P48" s="34"/>
      <c r="Q48" s="34"/>
      <c r="R48" s="34"/>
      <c r="S48" s="6"/>
      <c r="T48" s="6"/>
      <c r="U48" s="6"/>
      <c r="V48" s="6"/>
      <c r="W48" s="6"/>
      <c r="X48" s="6"/>
      <c r="Y48" s="6"/>
      <c r="Z48" s="6"/>
      <c r="AA48" s="6"/>
    </row>
    <row r="49" spans="1:27" ht="19.5" customHeight="1" x14ac:dyDescent="0.2">
      <c r="A49" s="44" t="s">
        <v>137</v>
      </c>
      <c r="B49" s="43"/>
      <c r="C49" s="13" t="s">
        <v>146</v>
      </c>
      <c r="D49" s="13" t="s">
        <v>147</v>
      </c>
      <c r="E49" s="30"/>
      <c r="F49" s="13" t="s">
        <v>88</v>
      </c>
      <c r="G49" s="19" t="s">
        <v>89</v>
      </c>
      <c r="H49" s="34" t="s">
        <v>90</v>
      </c>
      <c r="I49" s="16">
        <v>43073</v>
      </c>
      <c r="J49" s="34"/>
      <c r="K49" s="34"/>
      <c r="L49" s="34"/>
      <c r="M49" s="34"/>
      <c r="N49" s="34"/>
      <c r="O49" s="34"/>
      <c r="P49" s="34"/>
      <c r="Q49" s="34"/>
      <c r="R49" s="34"/>
      <c r="S49" s="6"/>
      <c r="T49" s="6"/>
      <c r="U49" s="6"/>
      <c r="V49" s="6"/>
      <c r="W49" s="6"/>
      <c r="X49" s="6"/>
      <c r="Y49" s="6"/>
      <c r="Z49" s="6"/>
      <c r="AA49" s="6"/>
    </row>
    <row r="50" spans="1:27" ht="19.5" customHeight="1" x14ac:dyDescent="0.2">
      <c r="A50" s="44" t="s">
        <v>135</v>
      </c>
      <c r="B50" s="43">
        <v>6</v>
      </c>
      <c r="C50" s="34" t="s">
        <v>148</v>
      </c>
      <c r="D50" s="13" t="s">
        <v>107</v>
      </c>
      <c r="E50" s="44" t="s">
        <v>149</v>
      </c>
      <c r="F50" s="34" t="s">
        <v>150</v>
      </c>
      <c r="G50" s="17" t="s">
        <v>151</v>
      </c>
      <c r="H50" s="34" t="s">
        <v>152</v>
      </c>
      <c r="I50" s="16">
        <v>43076</v>
      </c>
      <c r="J50" s="34"/>
      <c r="K50" s="34"/>
      <c r="L50" s="34"/>
      <c r="M50" s="34"/>
      <c r="N50" s="34"/>
      <c r="O50" s="34"/>
      <c r="P50" s="34"/>
      <c r="Q50" s="34"/>
      <c r="R50" s="34"/>
      <c r="S50" s="6"/>
      <c r="T50" s="6"/>
      <c r="U50" s="6"/>
      <c r="V50" s="6"/>
      <c r="W50" s="6"/>
      <c r="X50" s="6"/>
      <c r="Y50" s="6"/>
      <c r="Z50" s="6"/>
      <c r="AA50" s="6"/>
    </row>
    <row r="51" spans="1:27" ht="19.5" customHeight="1" x14ac:dyDescent="0.2">
      <c r="A51" s="44" t="s">
        <v>137</v>
      </c>
      <c r="B51" s="43">
        <v>12</v>
      </c>
      <c r="C51" s="34" t="s">
        <v>153</v>
      </c>
      <c r="D51" s="13" t="s">
        <v>125</v>
      </c>
      <c r="E51" s="44"/>
      <c r="F51" s="34" t="s">
        <v>126</v>
      </c>
      <c r="G51" s="17" t="s">
        <v>127</v>
      </c>
      <c r="H51" s="34" t="s">
        <v>128</v>
      </c>
      <c r="I51" s="16">
        <v>43074</v>
      </c>
      <c r="J51" s="34"/>
      <c r="K51" s="34"/>
      <c r="L51" s="34"/>
      <c r="M51" s="34"/>
      <c r="N51" s="34"/>
      <c r="O51" s="34"/>
      <c r="P51" s="34"/>
      <c r="Q51" s="34"/>
      <c r="R51" s="34"/>
      <c r="S51" s="6"/>
      <c r="T51" s="6"/>
      <c r="U51" s="6"/>
      <c r="V51" s="6"/>
      <c r="W51" s="6"/>
      <c r="X51" s="6"/>
      <c r="Y51" s="6"/>
      <c r="Z51" s="6"/>
      <c r="AA51" s="6"/>
    </row>
    <row r="52" spans="1:27" ht="19.5" customHeight="1" x14ac:dyDescent="0.2">
      <c r="A52" s="44" t="s">
        <v>137</v>
      </c>
      <c r="B52" s="43">
        <v>15</v>
      </c>
      <c r="C52" s="34" t="s">
        <v>154</v>
      </c>
      <c r="D52" s="34" t="s">
        <v>11</v>
      </c>
      <c r="E52" s="30" t="s">
        <v>155</v>
      </c>
      <c r="F52" s="34" t="s">
        <v>64</v>
      </c>
      <c r="G52" s="34" t="s">
        <v>65</v>
      </c>
      <c r="H52" s="34" t="s">
        <v>66</v>
      </c>
      <c r="I52" s="15">
        <v>43069</v>
      </c>
      <c r="J52" s="34"/>
      <c r="K52" s="34"/>
      <c r="L52" s="34"/>
      <c r="M52" s="34"/>
      <c r="N52" s="34"/>
      <c r="O52" s="34"/>
      <c r="P52" s="34"/>
      <c r="Q52" s="34"/>
      <c r="R52" s="34"/>
      <c r="S52" s="6"/>
      <c r="T52" s="6"/>
      <c r="U52" s="6"/>
      <c r="V52" s="6"/>
      <c r="W52" s="6"/>
      <c r="X52" s="6"/>
      <c r="Y52" s="6"/>
      <c r="Z52" s="6"/>
      <c r="AA52" s="6"/>
    </row>
    <row r="53" spans="1:27" ht="16" x14ac:dyDescent="0.2">
      <c r="A53" s="34" t="s">
        <v>137</v>
      </c>
      <c r="B53" s="44">
        <v>15</v>
      </c>
      <c r="C53" s="34" t="s">
        <v>156</v>
      </c>
      <c r="D53" s="34" t="s">
        <v>59</v>
      </c>
      <c r="E53" s="18">
        <v>42870</v>
      </c>
      <c r="F53" s="34" t="s">
        <v>157</v>
      </c>
      <c r="G53" s="34" t="s">
        <v>158</v>
      </c>
      <c r="H53" s="34" t="s">
        <v>159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6" x14ac:dyDescent="0.2">
      <c r="A54" s="34" t="s">
        <v>135</v>
      </c>
      <c r="B54" s="44" t="s">
        <v>160</v>
      </c>
      <c r="C54" s="13" t="s">
        <v>161</v>
      </c>
      <c r="D54" s="13" t="s">
        <v>162</v>
      </c>
      <c r="E54" s="44"/>
      <c r="F54" s="13" t="s">
        <v>163</v>
      </c>
      <c r="G54" s="25" t="s">
        <v>164</v>
      </c>
      <c r="H54" s="34" t="s">
        <v>165</v>
      </c>
      <c r="I54" s="16">
        <v>43073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6" x14ac:dyDescent="0.2">
      <c r="A55" s="34" t="s">
        <v>135</v>
      </c>
      <c r="B55" s="44" t="s">
        <v>166</v>
      </c>
      <c r="C55" s="13" t="s">
        <v>167</v>
      </c>
      <c r="D55" s="13" t="s">
        <v>11</v>
      </c>
      <c r="E55" s="44"/>
      <c r="F55" s="13" t="s">
        <v>72</v>
      </c>
      <c r="G55" s="25" t="s">
        <v>73</v>
      </c>
      <c r="H55" s="34" t="s">
        <v>74</v>
      </c>
      <c r="I55" s="16">
        <v>43073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6" x14ac:dyDescent="0.2">
      <c r="A56" s="34" t="s">
        <v>137</v>
      </c>
      <c r="B56" s="44">
        <v>19</v>
      </c>
      <c r="C56" s="34" t="s">
        <v>56</v>
      </c>
      <c r="D56" s="34" t="s">
        <v>17</v>
      </c>
      <c r="E56" s="44"/>
      <c r="F56" s="34" t="s">
        <v>18</v>
      </c>
      <c r="G56" s="17" t="s">
        <v>19</v>
      </c>
      <c r="H56" s="34" t="s">
        <v>20</v>
      </c>
      <c r="I56" s="16">
        <v>43070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6" x14ac:dyDescent="0.2">
      <c r="A57" s="34" t="s">
        <v>135</v>
      </c>
      <c r="B57" s="44">
        <v>25</v>
      </c>
      <c r="C57" s="34" t="s">
        <v>168</v>
      </c>
      <c r="D57" s="34" t="s">
        <v>59</v>
      </c>
      <c r="E57" s="18">
        <v>42880</v>
      </c>
      <c r="F57" s="34" t="s">
        <v>60</v>
      </c>
      <c r="G57" s="17" t="s">
        <v>61</v>
      </c>
      <c r="H57" s="34" t="s">
        <v>62</v>
      </c>
      <c r="I57" s="16">
        <v>43073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5.75" customHeight="1" x14ac:dyDescent="0.2">
      <c r="A58" s="13" t="s">
        <v>169</v>
      </c>
      <c r="B58" s="44">
        <v>1</v>
      </c>
      <c r="C58" s="34" t="s">
        <v>170</v>
      </c>
      <c r="D58" s="34" t="s">
        <v>34</v>
      </c>
      <c r="E58" s="18">
        <v>42870</v>
      </c>
      <c r="F58" s="34"/>
      <c r="G58" s="34"/>
      <c r="H58" s="34"/>
      <c r="I58" s="15"/>
      <c r="J58" s="34"/>
      <c r="K58" s="34"/>
      <c r="L58" s="34"/>
      <c r="M58" s="34"/>
      <c r="N58" s="34"/>
      <c r="O58" s="34"/>
      <c r="P58" s="34"/>
      <c r="Q58" s="34"/>
      <c r="R58" s="34"/>
      <c r="S58" s="6"/>
      <c r="T58" s="6"/>
      <c r="U58" s="6"/>
      <c r="V58" s="6"/>
      <c r="W58" s="6"/>
      <c r="X58" s="6"/>
      <c r="Y58" s="6"/>
      <c r="Z58" s="6"/>
      <c r="AA58" s="6"/>
    </row>
    <row r="59" spans="1:27" ht="15.75" customHeight="1" x14ac:dyDescent="0.2">
      <c r="A59" s="13" t="s">
        <v>169</v>
      </c>
      <c r="B59" s="20">
        <v>42738</v>
      </c>
      <c r="C59" s="34" t="s">
        <v>171</v>
      </c>
      <c r="D59" s="34" t="s">
        <v>17</v>
      </c>
      <c r="E59" s="18"/>
      <c r="F59" s="34" t="s">
        <v>172</v>
      </c>
      <c r="G59" s="34" t="s">
        <v>173</v>
      </c>
      <c r="H59" s="34"/>
      <c r="I59" s="15"/>
      <c r="J59" s="34"/>
      <c r="K59" s="34"/>
      <c r="L59" s="34"/>
      <c r="M59" s="34"/>
      <c r="N59" s="34"/>
      <c r="O59" s="34"/>
      <c r="P59" s="34"/>
      <c r="Q59" s="34"/>
      <c r="R59" s="34"/>
      <c r="S59" s="6"/>
      <c r="T59" s="6"/>
      <c r="U59" s="6"/>
      <c r="V59" s="6"/>
      <c r="W59" s="6"/>
      <c r="X59" s="6"/>
      <c r="Y59" s="6"/>
      <c r="Z59" s="6"/>
      <c r="AA59" s="6"/>
    </row>
    <row r="60" spans="1:27" ht="15.75" customHeight="1" x14ac:dyDescent="0.2">
      <c r="A60" s="13" t="s">
        <v>174</v>
      </c>
      <c r="B60" s="20">
        <v>43023</v>
      </c>
      <c r="C60" s="34" t="s">
        <v>175</v>
      </c>
      <c r="D60" s="13" t="s">
        <v>125</v>
      </c>
      <c r="E60" s="44"/>
      <c r="F60" s="34" t="s">
        <v>126</v>
      </c>
      <c r="G60" s="17" t="s">
        <v>127</v>
      </c>
      <c r="H60" s="34" t="s">
        <v>128</v>
      </c>
      <c r="I60" s="16">
        <v>43073</v>
      </c>
      <c r="J60" s="34"/>
      <c r="K60" s="34"/>
      <c r="L60" s="34"/>
      <c r="M60" s="34"/>
      <c r="N60" s="34"/>
      <c r="O60" s="34"/>
      <c r="P60" s="34"/>
      <c r="Q60" s="34"/>
      <c r="R60" s="34"/>
      <c r="S60" s="6"/>
      <c r="T60" s="6"/>
      <c r="U60" s="6"/>
      <c r="V60" s="6"/>
      <c r="W60" s="6"/>
      <c r="X60" s="6"/>
      <c r="Y60" s="6"/>
      <c r="Z60" s="6"/>
      <c r="AA60" s="6"/>
    </row>
    <row r="61" spans="1:27" ht="15.75" customHeight="1" x14ac:dyDescent="0.2">
      <c r="A61" s="13" t="s">
        <v>174</v>
      </c>
      <c r="B61" s="43" t="s">
        <v>123</v>
      </c>
      <c r="C61" s="34" t="s">
        <v>176</v>
      </c>
      <c r="D61" s="34" t="s">
        <v>11</v>
      </c>
      <c r="E61" s="18">
        <v>42873</v>
      </c>
      <c r="F61" s="34" t="s">
        <v>64</v>
      </c>
      <c r="G61" s="34" t="s">
        <v>65</v>
      </c>
      <c r="H61" s="34" t="s">
        <v>66</v>
      </c>
      <c r="I61" s="15">
        <v>43069</v>
      </c>
      <c r="J61" s="34"/>
      <c r="K61" s="34"/>
      <c r="L61" s="34"/>
      <c r="M61" s="34"/>
      <c r="N61" s="34"/>
      <c r="O61" s="34"/>
      <c r="P61" s="34"/>
      <c r="Q61" s="34"/>
      <c r="R61" s="34"/>
      <c r="S61" s="6"/>
      <c r="T61" s="6"/>
      <c r="U61" s="6"/>
      <c r="V61" s="6"/>
      <c r="W61" s="6"/>
      <c r="X61" s="6"/>
      <c r="Y61" s="6"/>
      <c r="Z61" s="6"/>
      <c r="AA61" s="6"/>
    </row>
    <row r="62" spans="1:27" ht="16" x14ac:dyDescent="0.2">
      <c r="A62" s="34" t="s">
        <v>174</v>
      </c>
      <c r="B62" s="44" t="s">
        <v>177</v>
      </c>
      <c r="C62" s="34" t="s">
        <v>178</v>
      </c>
      <c r="D62" s="34" t="s">
        <v>52</v>
      </c>
      <c r="E62" s="44"/>
      <c r="F62" s="34" t="s">
        <v>53</v>
      </c>
      <c r="G62" s="17" t="s">
        <v>54</v>
      </c>
      <c r="H62" s="34" t="s">
        <v>55</v>
      </c>
      <c r="I62" s="1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6" x14ac:dyDescent="0.2">
      <c r="A63" s="34" t="s">
        <v>174</v>
      </c>
      <c r="B63" s="44">
        <v>16</v>
      </c>
      <c r="C63" s="34" t="s">
        <v>56</v>
      </c>
      <c r="D63" s="34" t="s">
        <v>17</v>
      </c>
      <c r="E63" s="44"/>
      <c r="F63" s="34" t="s">
        <v>18</v>
      </c>
      <c r="G63" s="17" t="s">
        <v>19</v>
      </c>
      <c r="H63" s="34" t="s">
        <v>20</v>
      </c>
      <c r="I63" s="16">
        <v>43070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5.75" customHeight="1" x14ac:dyDescent="0.2">
      <c r="A64" s="13" t="s">
        <v>174</v>
      </c>
      <c r="B64" s="14" t="s">
        <v>179</v>
      </c>
      <c r="C64" s="13" t="s">
        <v>180</v>
      </c>
      <c r="D64" s="34" t="s">
        <v>22</v>
      </c>
      <c r="E64" s="21">
        <v>43264</v>
      </c>
      <c r="F64" s="13" t="s">
        <v>181</v>
      </c>
      <c r="G64" s="25" t="s">
        <v>25</v>
      </c>
      <c r="H64" s="13" t="s">
        <v>182</v>
      </c>
      <c r="I64" s="15">
        <v>43070</v>
      </c>
      <c r="J64" s="34"/>
      <c r="K64" s="34"/>
      <c r="L64" s="34"/>
      <c r="M64" s="34"/>
      <c r="N64" s="34"/>
      <c r="O64" s="34"/>
      <c r="P64" s="34"/>
      <c r="Q64" s="34"/>
      <c r="R64" s="34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 customHeight="1" x14ac:dyDescent="0.2">
      <c r="A65" s="13" t="s">
        <v>174</v>
      </c>
      <c r="B65" s="13" t="s">
        <v>179</v>
      </c>
      <c r="C65" s="13" t="s">
        <v>183</v>
      </c>
      <c r="D65" s="13" t="s">
        <v>125</v>
      </c>
      <c r="E65" s="44"/>
      <c r="F65" s="34" t="s">
        <v>126</v>
      </c>
      <c r="G65" s="17" t="s">
        <v>127</v>
      </c>
      <c r="H65" s="34" t="s">
        <v>128</v>
      </c>
      <c r="I65" s="16">
        <v>43073</v>
      </c>
      <c r="J65" s="34"/>
      <c r="K65" s="34"/>
      <c r="L65" s="34"/>
      <c r="M65" s="34"/>
      <c r="N65" s="34"/>
      <c r="O65" s="34"/>
      <c r="P65" s="34"/>
      <c r="Q65" s="34"/>
      <c r="R65" s="34"/>
      <c r="S65" s="6"/>
      <c r="T65" s="6"/>
      <c r="U65" s="6"/>
      <c r="V65" s="6"/>
      <c r="W65" s="6"/>
      <c r="X65" s="6"/>
      <c r="Y65" s="6"/>
      <c r="Z65" s="6"/>
      <c r="AA65" s="6"/>
    </row>
    <row r="66" spans="1:27" ht="15.75" customHeight="1" x14ac:dyDescent="0.2">
      <c r="A66" s="13" t="s">
        <v>174</v>
      </c>
      <c r="B66" s="13" t="s">
        <v>179</v>
      </c>
      <c r="C66" s="13" t="s">
        <v>184</v>
      </c>
      <c r="D66" s="34" t="s">
        <v>107</v>
      </c>
      <c r="E66" s="44"/>
      <c r="F66" s="13" t="s">
        <v>185</v>
      </c>
      <c r="G66" s="25" t="s">
        <v>151</v>
      </c>
      <c r="H66" s="13" t="s">
        <v>186</v>
      </c>
      <c r="I66" s="15">
        <v>43076</v>
      </c>
      <c r="J66" s="34"/>
      <c r="K66" s="34"/>
      <c r="L66" s="34"/>
      <c r="M66" s="34"/>
      <c r="N66" s="34"/>
      <c r="O66" s="34"/>
      <c r="P66" s="34"/>
      <c r="Q66" s="34"/>
      <c r="R66" s="34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customHeight="1" x14ac:dyDescent="0.2">
      <c r="A67" s="13" t="s">
        <v>174</v>
      </c>
      <c r="B67" s="13" t="s">
        <v>187</v>
      </c>
      <c r="C67" s="13" t="s">
        <v>188</v>
      </c>
      <c r="D67" s="34" t="s">
        <v>22</v>
      </c>
      <c r="E67" s="44" t="s">
        <v>23</v>
      </c>
      <c r="F67" s="13" t="s">
        <v>181</v>
      </c>
      <c r="G67" s="25" t="s">
        <v>25</v>
      </c>
      <c r="H67" s="13" t="s">
        <v>182</v>
      </c>
      <c r="I67" s="15">
        <v>43070</v>
      </c>
      <c r="J67" s="34"/>
      <c r="K67" s="34"/>
      <c r="L67" s="34"/>
      <c r="M67" s="34"/>
      <c r="N67" s="34"/>
      <c r="O67" s="34"/>
      <c r="P67" s="34"/>
      <c r="Q67" s="34"/>
      <c r="R67" s="34"/>
      <c r="S67" s="6"/>
      <c r="T67" s="6"/>
      <c r="U67" s="6"/>
      <c r="V67" s="6"/>
      <c r="W67" s="6"/>
      <c r="X67" s="6"/>
      <c r="Y67" s="6"/>
      <c r="Z67" s="6"/>
      <c r="AA67" s="6"/>
    </row>
    <row r="68" spans="1:27" ht="15.75" customHeight="1" x14ac:dyDescent="0.2">
      <c r="A68" s="13" t="s">
        <v>174</v>
      </c>
      <c r="B68" s="13">
        <v>19</v>
      </c>
      <c r="C68" s="13" t="s">
        <v>189</v>
      </c>
      <c r="D68" s="34" t="s">
        <v>190</v>
      </c>
      <c r="E68" s="18">
        <v>42880</v>
      </c>
      <c r="F68" s="13" t="s">
        <v>60</v>
      </c>
      <c r="G68" s="25" t="s">
        <v>61</v>
      </c>
      <c r="H68" s="13" t="s">
        <v>62</v>
      </c>
      <c r="I68" s="15">
        <v>43073</v>
      </c>
      <c r="J68" s="34"/>
      <c r="K68" s="34"/>
      <c r="L68" s="34"/>
      <c r="M68" s="34"/>
      <c r="N68" s="34"/>
      <c r="O68" s="34"/>
      <c r="P68" s="34"/>
      <c r="Q68" s="34"/>
      <c r="R68" s="34"/>
      <c r="S68" s="6"/>
      <c r="T68" s="6"/>
      <c r="U68" s="6"/>
      <c r="V68" s="6"/>
      <c r="W68" s="6"/>
      <c r="X68" s="6"/>
      <c r="Y68" s="6"/>
      <c r="Z68" s="6"/>
      <c r="AA68" s="6"/>
    </row>
    <row r="69" spans="1:27" ht="15.75" customHeight="1" x14ac:dyDescent="0.2">
      <c r="A69" s="13" t="s">
        <v>174</v>
      </c>
      <c r="B69" s="13">
        <v>20</v>
      </c>
      <c r="C69" s="13" t="s">
        <v>191</v>
      </c>
      <c r="D69" s="34" t="s">
        <v>192</v>
      </c>
      <c r="E69" s="18">
        <v>42880</v>
      </c>
      <c r="F69" s="13" t="s">
        <v>60</v>
      </c>
      <c r="G69" s="25" t="s">
        <v>61</v>
      </c>
      <c r="H69" s="13" t="s">
        <v>62</v>
      </c>
      <c r="I69" s="15">
        <v>43073</v>
      </c>
      <c r="J69" s="34"/>
      <c r="K69" s="34"/>
      <c r="L69" s="34"/>
      <c r="M69" s="34"/>
      <c r="N69" s="34"/>
      <c r="O69" s="34"/>
      <c r="P69" s="34"/>
      <c r="Q69" s="34"/>
      <c r="R69" s="34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customHeight="1" x14ac:dyDescent="0.2">
      <c r="A70" s="13" t="s">
        <v>169</v>
      </c>
      <c r="B70" s="13">
        <v>22</v>
      </c>
      <c r="C70" s="13" t="s">
        <v>193</v>
      </c>
      <c r="D70" s="34" t="s">
        <v>194</v>
      </c>
      <c r="E70" s="18">
        <v>42880</v>
      </c>
      <c r="F70" s="13" t="s">
        <v>60</v>
      </c>
      <c r="G70" s="25" t="s">
        <v>61</v>
      </c>
      <c r="H70" s="13" t="s">
        <v>62</v>
      </c>
      <c r="I70" s="15">
        <v>43073</v>
      </c>
      <c r="J70" s="34"/>
      <c r="K70" s="34"/>
      <c r="L70" s="34"/>
      <c r="M70" s="34"/>
      <c r="N70" s="34"/>
      <c r="O70" s="34"/>
      <c r="P70" s="34"/>
      <c r="Q70" s="34"/>
      <c r="R70" s="34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customHeight="1" x14ac:dyDescent="0.2">
      <c r="A71" s="13" t="s">
        <v>174</v>
      </c>
      <c r="B71" s="13">
        <v>22</v>
      </c>
      <c r="C71" s="13" t="s">
        <v>195</v>
      </c>
      <c r="D71" s="34" t="s">
        <v>196</v>
      </c>
      <c r="E71" s="18">
        <v>42880</v>
      </c>
      <c r="F71" s="13" t="s">
        <v>60</v>
      </c>
      <c r="G71" s="25" t="s">
        <v>61</v>
      </c>
      <c r="H71" s="13" t="s">
        <v>62</v>
      </c>
      <c r="I71" s="15">
        <v>43073</v>
      </c>
      <c r="J71" s="34"/>
      <c r="K71" s="34"/>
      <c r="L71" s="34"/>
      <c r="M71" s="34"/>
      <c r="N71" s="34"/>
      <c r="O71" s="34"/>
      <c r="P71" s="34"/>
      <c r="Q71" s="34"/>
      <c r="R71" s="34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customHeight="1" x14ac:dyDescent="0.2">
      <c r="A72" s="13" t="s">
        <v>169</v>
      </c>
      <c r="B72" s="13">
        <v>24</v>
      </c>
      <c r="C72" s="13" t="s">
        <v>197</v>
      </c>
      <c r="D72" s="34" t="s">
        <v>198</v>
      </c>
      <c r="E72" s="18">
        <v>42880</v>
      </c>
      <c r="F72" s="13" t="s">
        <v>60</v>
      </c>
      <c r="G72" s="25" t="s">
        <v>61</v>
      </c>
      <c r="H72" s="13" t="s">
        <v>62</v>
      </c>
      <c r="I72" s="15">
        <v>43073</v>
      </c>
      <c r="J72" s="34"/>
      <c r="K72" s="34"/>
      <c r="L72" s="34"/>
      <c r="M72" s="34"/>
      <c r="N72" s="34"/>
      <c r="O72" s="34"/>
      <c r="P72" s="34"/>
      <c r="Q72" s="34"/>
      <c r="R72" s="34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customHeight="1" x14ac:dyDescent="0.2">
      <c r="A73" s="13" t="s">
        <v>174</v>
      </c>
      <c r="B73" s="13" t="s">
        <v>199</v>
      </c>
      <c r="C73" s="13" t="s">
        <v>184</v>
      </c>
      <c r="D73" s="34" t="s">
        <v>107</v>
      </c>
      <c r="E73" s="44"/>
      <c r="F73" s="13" t="s">
        <v>185</v>
      </c>
      <c r="G73" s="25" t="s">
        <v>151</v>
      </c>
      <c r="H73" s="13" t="s">
        <v>186</v>
      </c>
      <c r="I73" s="15">
        <v>43076</v>
      </c>
      <c r="J73" s="34"/>
      <c r="K73" s="34"/>
      <c r="L73" s="34"/>
      <c r="M73" s="34"/>
      <c r="N73" s="34"/>
      <c r="O73" s="34"/>
      <c r="P73" s="34"/>
      <c r="Q73" s="34"/>
      <c r="R73" s="34"/>
      <c r="S73" s="6"/>
      <c r="T73" s="6"/>
      <c r="U73" s="6"/>
      <c r="V73" s="6"/>
      <c r="W73" s="6"/>
      <c r="X73" s="6"/>
      <c r="Y73" s="6"/>
      <c r="Z73" s="6"/>
      <c r="AA73" s="6"/>
    </row>
    <row r="74" spans="1:27" ht="19.5" customHeight="1" x14ac:dyDescent="0.2">
      <c r="A74" s="44" t="s">
        <v>169</v>
      </c>
      <c r="B74" s="43" t="s">
        <v>199</v>
      </c>
      <c r="C74" s="34" t="s">
        <v>200</v>
      </c>
      <c r="D74" s="34" t="s">
        <v>201</v>
      </c>
      <c r="E74" s="22"/>
      <c r="F74" s="34" t="s">
        <v>18</v>
      </c>
      <c r="G74" s="17" t="s">
        <v>19</v>
      </c>
      <c r="H74" s="34" t="s">
        <v>20</v>
      </c>
      <c r="I74" s="16">
        <v>43070</v>
      </c>
      <c r="J74" s="34"/>
      <c r="K74" s="34"/>
      <c r="L74" s="34"/>
      <c r="M74" s="34"/>
      <c r="N74" s="34"/>
      <c r="O74" s="34"/>
      <c r="P74" s="34"/>
      <c r="Q74" s="34"/>
      <c r="R74" s="34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customHeight="1" x14ac:dyDescent="0.2">
      <c r="A75" s="13" t="s">
        <v>174</v>
      </c>
      <c r="B75" s="13" t="s">
        <v>202</v>
      </c>
      <c r="C75" s="13" t="s">
        <v>203</v>
      </c>
      <c r="D75" s="13" t="s">
        <v>147</v>
      </c>
      <c r="E75" s="44"/>
      <c r="F75" s="13" t="s">
        <v>88</v>
      </c>
      <c r="G75" s="19" t="s">
        <v>89</v>
      </c>
      <c r="H75" s="34" t="s">
        <v>90</v>
      </c>
      <c r="I75" s="16">
        <v>43073</v>
      </c>
      <c r="J75" s="34"/>
      <c r="K75" s="34"/>
      <c r="L75" s="34"/>
      <c r="M75" s="34"/>
      <c r="N75" s="34"/>
      <c r="O75" s="34"/>
      <c r="P75" s="34"/>
      <c r="Q75" s="34"/>
      <c r="R75" s="34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customHeight="1" x14ac:dyDescent="0.2">
      <c r="A76" s="13" t="s">
        <v>174</v>
      </c>
      <c r="B76" s="13">
        <v>29</v>
      </c>
      <c r="C76" s="13" t="s">
        <v>204</v>
      </c>
      <c r="D76" s="13" t="s">
        <v>59</v>
      </c>
      <c r="E76" s="18">
        <v>42915</v>
      </c>
      <c r="F76" s="13" t="s">
        <v>60</v>
      </c>
      <c r="G76" s="19" t="s">
        <v>61</v>
      </c>
      <c r="H76" s="34" t="s">
        <v>62</v>
      </c>
      <c r="I76" s="16">
        <v>43073</v>
      </c>
      <c r="J76" s="34"/>
      <c r="K76" s="34"/>
      <c r="L76" s="34"/>
      <c r="M76" s="34"/>
      <c r="N76" s="34"/>
      <c r="O76" s="34"/>
      <c r="P76" s="34"/>
      <c r="Q76" s="34"/>
      <c r="R76" s="34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customHeight="1" x14ac:dyDescent="0.2">
      <c r="A77" s="13" t="s">
        <v>205</v>
      </c>
      <c r="B77" s="13">
        <v>2</v>
      </c>
      <c r="C77" s="13" t="s">
        <v>206</v>
      </c>
      <c r="D77" s="13" t="s">
        <v>34</v>
      </c>
      <c r="E77" s="44"/>
      <c r="F77" s="34" t="s">
        <v>12</v>
      </c>
      <c r="G77" s="17" t="s">
        <v>13</v>
      </c>
      <c r="H77" s="34" t="s">
        <v>14</v>
      </c>
      <c r="I77" s="16">
        <v>43076</v>
      </c>
      <c r="J77" s="34"/>
      <c r="K77" s="34"/>
      <c r="L77" s="34"/>
      <c r="M77" s="34"/>
      <c r="N77" s="34"/>
      <c r="O77" s="34"/>
      <c r="P77" s="34"/>
      <c r="Q77" s="34"/>
      <c r="R77" s="34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customHeight="1" x14ac:dyDescent="0.2">
      <c r="A78" s="13" t="s">
        <v>205</v>
      </c>
      <c r="B78" s="23">
        <v>42738</v>
      </c>
      <c r="C78" s="13" t="s">
        <v>207</v>
      </c>
      <c r="D78" s="13" t="s">
        <v>125</v>
      </c>
      <c r="E78" s="44"/>
      <c r="F78" s="34" t="s">
        <v>126</v>
      </c>
      <c r="G78" s="17" t="s">
        <v>127</v>
      </c>
      <c r="H78" s="34" t="s">
        <v>128</v>
      </c>
      <c r="I78" s="16">
        <v>43073</v>
      </c>
      <c r="J78" s="34"/>
      <c r="K78" s="34"/>
      <c r="L78" s="34"/>
      <c r="M78" s="34"/>
      <c r="N78" s="34"/>
      <c r="O78" s="34"/>
      <c r="P78" s="34"/>
      <c r="Q78" s="34"/>
      <c r="R78" s="34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customHeight="1" x14ac:dyDescent="0.2">
      <c r="A79" s="13" t="s">
        <v>205</v>
      </c>
      <c r="B79" s="23">
        <v>42741</v>
      </c>
      <c r="C79" s="13" t="s">
        <v>208</v>
      </c>
      <c r="D79" s="34" t="s">
        <v>22</v>
      </c>
      <c r="E79" s="44" t="s">
        <v>23</v>
      </c>
      <c r="F79" s="13" t="s">
        <v>181</v>
      </c>
      <c r="G79" s="25" t="s">
        <v>25</v>
      </c>
      <c r="H79" s="13" t="s">
        <v>182</v>
      </c>
      <c r="I79" s="15">
        <v>43070</v>
      </c>
      <c r="J79" s="34"/>
      <c r="K79" s="34"/>
      <c r="L79" s="34"/>
      <c r="M79" s="34"/>
      <c r="N79" s="34"/>
      <c r="O79" s="34"/>
      <c r="P79" s="34"/>
      <c r="Q79" s="34"/>
      <c r="R79" s="34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customHeight="1" x14ac:dyDescent="0.2">
      <c r="A80" s="13" t="s">
        <v>209</v>
      </c>
      <c r="B80" s="23">
        <v>42772</v>
      </c>
      <c r="C80" s="13" t="s">
        <v>184</v>
      </c>
      <c r="D80" s="34" t="s">
        <v>107</v>
      </c>
      <c r="E80" s="44"/>
      <c r="F80" s="13" t="s">
        <v>185</v>
      </c>
      <c r="G80" s="25" t="s">
        <v>151</v>
      </c>
      <c r="H80" s="13" t="s">
        <v>186</v>
      </c>
      <c r="I80" s="15">
        <v>43076</v>
      </c>
      <c r="J80" s="34"/>
      <c r="K80" s="34"/>
      <c r="L80" s="34"/>
      <c r="M80" s="34"/>
      <c r="N80" s="34"/>
      <c r="O80" s="34"/>
      <c r="P80" s="34"/>
      <c r="Q80" s="34"/>
      <c r="R80" s="34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customHeight="1" x14ac:dyDescent="0.2">
      <c r="A81" s="13" t="s">
        <v>209</v>
      </c>
      <c r="B81" s="23">
        <v>42833</v>
      </c>
      <c r="C81" s="13" t="s">
        <v>210</v>
      </c>
      <c r="D81" s="34" t="s">
        <v>211</v>
      </c>
      <c r="E81" s="44"/>
      <c r="F81" s="13" t="s">
        <v>29</v>
      </c>
      <c r="G81" s="25" t="s">
        <v>30</v>
      </c>
      <c r="H81" s="13" t="s">
        <v>31</v>
      </c>
      <c r="I81" s="15">
        <v>43073</v>
      </c>
      <c r="J81" s="34"/>
      <c r="K81" s="34"/>
      <c r="L81" s="34"/>
      <c r="M81" s="34"/>
      <c r="N81" s="34"/>
      <c r="O81" s="34"/>
      <c r="P81" s="34"/>
      <c r="Q81" s="34"/>
      <c r="R81" s="34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customHeight="1" x14ac:dyDescent="0.2">
      <c r="A82" s="13" t="s">
        <v>209</v>
      </c>
      <c r="B82" s="23">
        <v>42960</v>
      </c>
      <c r="C82" s="13" t="s">
        <v>183</v>
      </c>
      <c r="D82" s="13" t="s">
        <v>125</v>
      </c>
      <c r="E82" s="44"/>
      <c r="F82" s="34" t="s">
        <v>126</v>
      </c>
      <c r="G82" s="17" t="s">
        <v>127</v>
      </c>
      <c r="H82" s="34" t="s">
        <v>128</v>
      </c>
      <c r="I82" s="16">
        <v>43073</v>
      </c>
      <c r="J82" s="34"/>
      <c r="K82" s="34"/>
      <c r="L82" s="34"/>
      <c r="M82" s="34"/>
      <c r="N82" s="34"/>
      <c r="O82" s="34"/>
      <c r="P82" s="34"/>
      <c r="Q82" s="34"/>
      <c r="R82" s="34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customHeight="1" x14ac:dyDescent="0.2">
      <c r="A83" s="13" t="s">
        <v>209</v>
      </c>
      <c r="B83" s="23">
        <v>42961</v>
      </c>
      <c r="C83" s="13" t="s">
        <v>212</v>
      </c>
      <c r="D83" s="34" t="s">
        <v>22</v>
      </c>
      <c r="E83" s="44" t="s">
        <v>23</v>
      </c>
      <c r="F83" s="13" t="s">
        <v>181</v>
      </c>
      <c r="G83" s="25" t="s">
        <v>25</v>
      </c>
      <c r="H83" s="13" t="s">
        <v>182</v>
      </c>
      <c r="I83" s="15">
        <v>43070</v>
      </c>
      <c r="J83" s="34"/>
      <c r="K83" s="34"/>
      <c r="L83" s="34"/>
      <c r="M83" s="34"/>
      <c r="N83" s="34"/>
      <c r="O83" s="34"/>
      <c r="P83" s="34"/>
      <c r="Q83" s="34"/>
      <c r="R83" s="34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customHeight="1" x14ac:dyDescent="0.2">
      <c r="A84" s="13" t="s">
        <v>209</v>
      </c>
      <c r="B84" s="14">
        <v>10</v>
      </c>
      <c r="C84" s="13" t="s">
        <v>21</v>
      </c>
      <c r="D84" s="34" t="s">
        <v>22</v>
      </c>
      <c r="E84" s="44" t="s">
        <v>23</v>
      </c>
      <c r="F84" s="13" t="s">
        <v>24</v>
      </c>
      <c r="G84" s="25" t="s">
        <v>25</v>
      </c>
      <c r="H84" s="13" t="s">
        <v>26</v>
      </c>
      <c r="I84" s="15">
        <v>43069</v>
      </c>
      <c r="J84" s="34"/>
      <c r="K84" s="34"/>
      <c r="L84" s="34"/>
      <c r="M84" s="34"/>
      <c r="N84" s="34"/>
      <c r="O84" s="34"/>
      <c r="P84" s="34"/>
      <c r="Q84" s="34"/>
      <c r="R84" s="34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customHeight="1" x14ac:dyDescent="0.2">
      <c r="A85" s="13" t="s">
        <v>209</v>
      </c>
      <c r="B85" s="23">
        <v>43020</v>
      </c>
      <c r="C85" s="13" t="s">
        <v>213</v>
      </c>
      <c r="D85" s="34" t="s">
        <v>35</v>
      </c>
      <c r="E85" s="18">
        <v>42840</v>
      </c>
      <c r="F85" s="13" t="s">
        <v>214</v>
      </c>
      <c r="G85" s="25" t="s">
        <v>215</v>
      </c>
      <c r="H85" s="13" t="s">
        <v>216</v>
      </c>
      <c r="I85" s="15">
        <v>43077</v>
      </c>
      <c r="J85" s="34"/>
      <c r="K85" s="34"/>
      <c r="L85" s="34"/>
      <c r="M85" s="34"/>
      <c r="N85" s="34"/>
      <c r="O85" s="34"/>
      <c r="P85" s="34"/>
      <c r="Q85" s="34"/>
      <c r="R85" s="34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customHeight="1" x14ac:dyDescent="0.2">
      <c r="A86" s="13" t="s">
        <v>209</v>
      </c>
      <c r="B86" s="23">
        <v>42960</v>
      </c>
      <c r="C86" s="13" t="s">
        <v>184</v>
      </c>
      <c r="D86" s="34" t="s">
        <v>107</v>
      </c>
      <c r="E86" s="44"/>
      <c r="F86" s="13" t="s">
        <v>185</v>
      </c>
      <c r="G86" s="25" t="s">
        <v>151</v>
      </c>
      <c r="H86" s="13" t="s">
        <v>186</v>
      </c>
      <c r="I86" s="15">
        <v>43076</v>
      </c>
      <c r="J86" s="34"/>
      <c r="K86" s="34"/>
      <c r="L86" s="34"/>
      <c r="M86" s="34"/>
      <c r="N86" s="34"/>
      <c r="O86" s="34"/>
      <c r="P86" s="34"/>
      <c r="Q86" s="34"/>
      <c r="R86" s="34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customHeight="1" x14ac:dyDescent="0.2">
      <c r="A87" s="13" t="s">
        <v>209</v>
      </c>
      <c r="B87" s="43" t="s">
        <v>217</v>
      </c>
      <c r="C87" s="13" t="s">
        <v>218</v>
      </c>
      <c r="D87" s="34" t="s">
        <v>22</v>
      </c>
      <c r="E87" s="18">
        <v>42927</v>
      </c>
      <c r="F87" s="13" t="s">
        <v>181</v>
      </c>
      <c r="G87" s="25" t="s">
        <v>25</v>
      </c>
      <c r="H87" s="13" t="s">
        <v>182</v>
      </c>
      <c r="I87" s="15">
        <v>43070</v>
      </c>
      <c r="J87" s="34"/>
      <c r="K87" s="34"/>
      <c r="L87" s="34"/>
      <c r="M87" s="34"/>
      <c r="N87" s="34"/>
      <c r="O87" s="34"/>
      <c r="P87" s="34"/>
      <c r="Q87" s="34"/>
      <c r="R87" s="34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customHeight="1" x14ac:dyDescent="0.2">
      <c r="A88" s="13" t="s">
        <v>209</v>
      </c>
      <c r="B88" s="43" t="s">
        <v>219</v>
      </c>
      <c r="C88" s="13" t="s">
        <v>220</v>
      </c>
      <c r="D88" s="34" t="s">
        <v>22</v>
      </c>
      <c r="E88" s="18">
        <v>42927</v>
      </c>
      <c r="F88" s="13" t="s">
        <v>181</v>
      </c>
      <c r="G88" s="25" t="s">
        <v>25</v>
      </c>
      <c r="H88" s="13" t="s">
        <v>182</v>
      </c>
      <c r="I88" s="15">
        <v>43070</v>
      </c>
      <c r="J88" s="34"/>
      <c r="K88" s="34"/>
      <c r="L88" s="34"/>
      <c r="M88" s="34"/>
      <c r="N88" s="34"/>
      <c r="O88" s="34"/>
      <c r="P88" s="34"/>
      <c r="Q88" s="34"/>
      <c r="R88" s="34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customHeight="1" x14ac:dyDescent="0.2">
      <c r="A89" s="13" t="s">
        <v>209</v>
      </c>
      <c r="B89" s="43" t="s">
        <v>219</v>
      </c>
      <c r="C89" s="13" t="s">
        <v>221</v>
      </c>
      <c r="D89" s="34" t="s">
        <v>22</v>
      </c>
      <c r="E89" s="18">
        <v>42927</v>
      </c>
      <c r="F89" s="13" t="s">
        <v>181</v>
      </c>
      <c r="G89" s="25" t="s">
        <v>25</v>
      </c>
      <c r="H89" s="13" t="s">
        <v>182</v>
      </c>
      <c r="I89" s="15">
        <v>43070</v>
      </c>
      <c r="J89" s="34"/>
      <c r="K89" s="34"/>
      <c r="L89" s="34"/>
      <c r="M89" s="34"/>
      <c r="N89" s="34"/>
      <c r="O89" s="34"/>
      <c r="P89" s="34"/>
      <c r="Q89" s="34"/>
      <c r="R89" s="34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customHeight="1" x14ac:dyDescent="0.2">
      <c r="A90" s="13" t="s">
        <v>205</v>
      </c>
      <c r="B90" s="43" t="s">
        <v>219</v>
      </c>
      <c r="C90" s="34" t="s">
        <v>222</v>
      </c>
      <c r="D90" s="13" t="s">
        <v>125</v>
      </c>
      <c r="E90" s="44"/>
      <c r="F90" s="34" t="s">
        <v>126</v>
      </c>
      <c r="G90" s="17" t="s">
        <v>127</v>
      </c>
      <c r="H90" s="34" t="s">
        <v>128</v>
      </c>
      <c r="I90" s="16">
        <v>43073</v>
      </c>
      <c r="J90" s="34"/>
      <c r="K90" s="34"/>
      <c r="L90" s="34"/>
      <c r="M90" s="34"/>
      <c r="N90" s="34"/>
      <c r="O90" s="34"/>
      <c r="P90" s="34"/>
      <c r="Q90" s="34"/>
      <c r="R90" s="34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customHeight="1" x14ac:dyDescent="0.2">
      <c r="A91" s="13" t="s">
        <v>205</v>
      </c>
      <c r="B91" s="43" t="s">
        <v>219</v>
      </c>
      <c r="C91" s="34" t="s">
        <v>223</v>
      </c>
      <c r="D91" s="13" t="s">
        <v>125</v>
      </c>
      <c r="E91" s="44"/>
      <c r="F91" s="34" t="s">
        <v>126</v>
      </c>
      <c r="G91" s="17" t="s">
        <v>127</v>
      </c>
      <c r="H91" s="34" t="s">
        <v>128</v>
      </c>
      <c r="I91" s="16">
        <v>43073</v>
      </c>
      <c r="J91" s="34"/>
      <c r="K91" s="34"/>
      <c r="L91" s="34"/>
      <c r="M91" s="34"/>
      <c r="N91" s="34"/>
      <c r="O91" s="34"/>
      <c r="P91" s="34"/>
      <c r="Q91" s="34"/>
      <c r="R91" s="34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customHeight="1" x14ac:dyDescent="0.2">
      <c r="A92" s="34" t="s">
        <v>209</v>
      </c>
      <c r="B92" s="44">
        <v>20</v>
      </c>
      <c r="C92" s="34" t="s">
        <v>224</v>
      </c>
      <c r="D92" s="34" t="s">
        <v>52</v>
      </c>
      <c r="E92" s="18">
        <v>42918</v>
      </c>
      <c r="F92" s="34" t="s">
        <v>225</v>
      </c>
      <c r="G92" s="34" t="s">
        <v>226</v>
      </c>
      <c r="H92" s="6"/>
      <c r="I92" s="15">
        <v>43076</v>
      </c>
      <c r="J92" s="34"/>
      <c r="K92" s="34"/>
      <c r="L92" s="34"/>
      <c r="M92" s="34"/>
      <c r="N92" s="34"/>
      <c r="O92" s="34"/>
      <c r="P92" s="34"/>
      <c r="Q92" s="34"/>
      <c r="R92" s="34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customHeight="1" x14ac:dyDescent="0.2">
      <c r="A93" s="13" t="s">
        <v>209</v>
      </c>
      <c r="B93" s="43">
        <v>21</v>
      </c>
      <c r="C93" s="34" t="s">
        <v>227</v>
      </c>
      <c r="D93" s="34" t="s">
        <v>228</v>
      </c>
      <c r="E93" s="18">
        <v>42915</v>
      </c>
      <c r="F93" s="34" t="s">
        <v>60</v>
      </c>
      <c r="G93" s="34" t="s">
        <v>61</v>
      </c>
      <c r="H93" s="34" t="s">
        <v>62</v>
      </c>
      <c r="I93" s="15">
        <v>43073</v>
      </c>
      <c r="J93" s="34"/>
      <c r="K93" s="34"/>
      <c r="L93" s="34"/>
      <c r="M93" s="34"/>
      <c r="N93" s="34"/>
      <c r="O93" s="34"/>
      <c r="P93" s="34"/>
      <c r="Q93" s="34"/>
      <c r="R93" s="34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customHeight="1" x14ac:dyDescent="0.2">
      <c r="A94" s="13" t="s">
        <v>205</v>
      </c>
      <c r="B94" s="43" t="s">
        <v>229</v>
      </c>
      <c r="C94" s="34" t="s">
        <v>230</v>
      </c>
      <c r="D94" s="34" t="s">
        <v>11</v>
      </c>
      <c r="E94" s="47">
        <v>42915</v>
      </c>
      <c r="F94" s="34" t="s">
        <v>64</v>
      </c>
      <c r="G94" s="34" t="s">
        <v>65</v>
      </c>
      <c r="H94" s="34" t="s">
        <v>66</v>
      </c>
      <c r="I94" s="15">
        <v>43069</v>
      </c>
      <c r="J94" s="34"/>
      <c r="K94" s="34"/>
      <c r="L94" s="34"/>
      <c r="M94" s="34"/>
      <c r="N94" s="34"/>
      <c r="O94" s="34"/>
      <c r="P94" s="34"/>
      <c r="Q94" s="34"/>
      <c r="R94" s="34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customHeight="1" x14ac:dyDescent="0.2">
      <c r="A95" s="13" t="s">
        <v>205</v>
      </c>
      <c r="B95" s="43">
        <v>22</v>
      </c>
      <c r="C95" s="34" t="s">
        <v>231</v>
      </c>
      <c r="D95" s="13" t="s">
        <v>11</v>
      </c>
      <c r="E95" s="44"/>
      <c r="F95" s="34" t="s">
        <v>12</v>
      </c>
      <c r="G95" s="17" t="s">
        <v>13</v>
      </c>
      <c r="H95" s="34" t="s">
        <v>14</v>
      </c>
      <c r="I95" s="16">
        <v>43076</v>
      </c>
      <c r="J95" s="34"/>
      <c r="K95" s="34"/>
      <c r="L95" s="34"/>
      <c r="M95" s="34"/>
      <c r="N95" s="34"/>
      <c r="O95" s="34"/>
      <c r="P95" s="34"/>
      <c r="Q95" s="34"/>
      <c r="R95" s="34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customHeight="1" x14ac:dyDescent="0.2">
      <c r="A96" s="13" t="s">
        <v>205</v>
      </c>
      <c r="B96" s="43" t="s">
        <v>232</v>
      </c>
      <c r="C96" s="34" t="s">
        <v>233</v>
      </c>
      <c r="D96" s="13" t="s">
        <v>11</v>
      </c>
      <c r="E96" s="44"/>
      <c r="F96" s="34" t="s">
        <v>12</v>
      </c>
      <c r="G96" s="17" t="s">
        <v>234</v>
      </c>
      <c r="H96" s="34" t="s">
        <v>14</v>
      </c>
      <c r="I96" s="16">
        <v>43076</v>
      </c>
      <c r="J96" s="34"/>
      <c r="K96" s="34"/>
      <c r="L96" s="34"/>
      <c r="M96" s="34"/>
      <c r="N96" s="34"/>
      <c r="O96" s="34"/>
      <c r="P96" s="34"/>
      <c r="Q96" s="34"/>
      <c r="R96" s="34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customHeight="1" x14ac:dyDescent="0.2">
      <c r="A97" s="13" t="s">
        <v>209</v>
      </c>
      <c r="B97" s="43">
        <v>23</v>
      </c>
      <c r="C97" s="34" t="s">
        <v>235</v>
      </c>
      <c r="D97" s="13" t="s">
        <v>11</v>
      </c>
      <c r="E97" s="44"/>
      <c r="F97" s="34" t="s">
        <v>12</v>
      </c>
      <c r="G97" s="17" t="s">
        <v>236</v>
      </c>
      <c r="H97" s="34" t="s">
        <v>14</v>
      </c>
      <c r="I97" s="16">
        <v>43076</v>
      </c>
      <c r="J97" s="34"/>
      <c r="K97" s="34"/>
      <c r="L97" s="34"/>
      <c r="M97" s="34"/>
      <c r="N97" s="34"/>
      <c r="O97" s="34"/>
      <c r="P97" s="34"/>
      <c r="Q97" s="34"/>
      <c r="R97" s="34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customHeight="1" x14ac:dyDescent="0.2">
      <c r="A98" s="13" t="s">
        <v>205</v>
      </c>
      <c r="B98" s="43" t="s">
        <v>237</v>
      </c>
      <c r="C98" s="34" t="s">
        <v>238</v>
      </c>
      <c r="D98" s="13" t="s">
        <v>125</v>
      </c>
      <c r="E98" s="44"/>
      <c r="F98" s="34" t="s">
        <v>126</v>
      </c>
      <c r="G98" s="17" t="s">
        <v>127</v>
      </c>
      <c r="H98" s="34" t="s">
        <v>128</v>
      </c>
      <c r="I98" s="16">
        <v>43074</v>
      </c>
      <c r="J98" s="34"/>
      <c r="K98" s="34"/>
      <c r="L98" s="34"/>
      <c r="M98" s="34"/>
      <c r="N98" s="34"/>
      <c r="O98" s="34"/>
      <c r="P98" s="34"/>
      <c r="Q98" s="34"/>
      <c r="R98" s="34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customHeight="1" x14ac:dyDescent="0.2">
      <c r="A99" s="13" t="s">
        <v>205</v>
      </c>
      <c r="B99" s="43" t="s">
        <v>237</v>
      </c>
      <c r="C99" s="34" t="s">
        <v>239</v>
      </c>
      <c r="D99" s="13" t="s">
        <v>125</v>
      </c>
      <c r="E99" s="44"/>
      <c r="F99" s="34" t="s">
        <v>126</v>
      </c>
      <c r="G99" s="17" t="s">
        <v>127</v>
      </c>
      <c r="H99" s="34" t="s">
        <v>128</v>
      </c>
      <c r="I99" s="16">
        <v>43074</v>
      </c>
      <c r="J99" s="34"/>
      <c r="K99" s="34"/>
      <c r="L99" s="34"/>
      <c r="M99" s="34"/>
      <c r="N99" s="34"/>
      <c r="O99" s="34"/>
      <c r="P99" s="34"/>
      <c r="Q99" s="34"/>
      <c r="R99" s="34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customHeight="1" x14ac:dyDescent="0.2">
      <c r="A100" s="13" t="s">
        <v>209</v>
      </c>
      <c r="B100" s="13" t="s">
        <v>240</v>
      </c>
      <c r="C100" s="13" t="s">
        <v>241</v>
      </c>
      <c r="D100" s="34" t="s">
        <v>22</v>
      </c>
      <c r="E100" s="44" t="s">
        <v>23</v>
      </c>
      <c r="F100" s="13" t="s">
        <v>181</v>
      </c>
      <c r="G100" s="25" t="s">
        <v>25</v>
      </c>
      <c r="H100" s="13" t="s">
        <v>182</v>
      </c>
      <c r="I100" s="15">
        <v>43070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customHeight="1" x14ac:dyDescent="0.2">
      <c r="A101" s="13" t="s">
        <v>209</v>
      </c>
      <c r="B101" s="13" t="s">
        <v>242</v>
      </c>
      <c r="C101" s="13" t="s">
        <v>243</v>
      </c>
      <c r="D101" s="34" t="s">
        <v>52</v>
      </c>
      <c r="E101" s="21"/>
      <c r="F101" s="13" t="s">
        <v>53</v>
      </c>
      <c r="G101" s="25" t="s">
        <v>54</v>
      </c>
      <c r="H101" s="34" t="s">
        <v>55</v>
      </c>
      <c r="I101" s="15"/>
      <c r="J101" s="34"/>
      <c r="K101" s="34"/>
      <c r="L101" s="34"/>
      <c r="M101" s="34"/>
      <c r="N101" s="34"/>
      <c r="O101" s="34"/>
      <c r="P101" s="34"/>
      <c r="Q101" s="34"/>
      <c r="R101" s="34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customHeight="1" x14ac:dyDescent="0.2">
      <c r="A102" s="13" t="s">
        <v>209</v>
      </c>
      <c r="B102" s="13" t="s">
        <v>237</v>
      </c>
      <c r="C102" s="13" t="s">
        <v>184</v>
      </c>
      <c r="D102" s="34" t="s">
        <v>107</v>
      </c>
      <c r="E102" s="44"/>
      <c r="F102" s="13" t="s">
        <v>185</v>
      </c>
      <c r="G102" s="25" t="s">
        <v>151</v>
      </c>
      <c r="H102" s="13" t="s">
        <v>186</v>
      </c>
      <c r="I102" s="15">
        <v>43076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customHeight="1" x14ac:dyDescent="0.2">
      <c r="A103" s="13" t="s">
        <v>209</v>
      </c>
      <c r="B103" s="13" t="s">
        <v>244</v>
      </c>
      <c r="C103" s="13" t="s">
        <v>180</v>
      </c>
      <c r="D103" s="34" t="s">
        <v>22</v>
      </c>
      <c r="E103" s="21">
        <v>42941</v>
      </c>
      <c r="F103" s="13" t="s">
        <v>181</v>
      </c>
      <c r="G103" s="25" t="s">
        <v>25</v>
      </c>
      <c r="H103" s="34"/>
      <c r="I103" s="15">
        <v>43070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customHeight="1" x14ac:dyDescent="0.2">
      <c r="A104" s="13" t="s">
        <v>245</v>
      </c>
      <c r="B104" s="44" t="s">
        <v>246</v>
      </c>
      <c r="C104" s="34" t="s">
        <v>247</v>
      </c>
      <c r="D104" s="13" t="s">
        <v>125</v>
      </c>
      <c r="E104" s="44"/>
      <c r="F104" s="34" t="s">
        <v>126</v>
      </c>
      <c r="G104" s="17" t="s">
        <v>127</v>
      </c>
      <c r="H104" s="34" t="s">
        <v>128</v>
      </c>
      <c r="I104" s="16">
        <v>43074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customHeight="1" x14ac:dyDescent="0.2">
      <c r="A105" s="13" t="s">
        <v>245</v>
      </c>
      <c r="B105" s="44" t="s">
        <v>246</v>
      </c>
      <c r="C105" s="34" t="s">
        <v>248</v>
      </c>
      <c r="D105" s="13" t="s">
        <v>125</v>
      </c>
      <c r="E105" s="44"/>
      <c r="F105" s="34" t="s">
        <v>126</v>
      </c>
      <c r="G105" s="17" t="s">
        <v>127</v>
      </c>
      <c r="H105" s="34" t="s">
        <v>128</v>
      </c>
      <c r="I105" s="16">
        <v>43074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customHeight="1" x14ac:dyDescent="0.2">
      <c r="A106" s="13" t="s">
        <v>209</v>
      </c>
      <c r="B106" s="24">
        <v>37862</v>
      </c>
      <c r="C106" s="13" t="s">
        <v>184</v>
      </c>
      <c r="D106" s="34" t="s">
        <v>107</v>
      </c>
      <c r="E106" s="44"/>
      <c r="F106" s="13" t="s">
        <v>185</v>
      </c>
      <c r="G106" s="25" t="s">
        <v>151</v>
      </c>
      <c r="H106" s="13" t="s">
        <v>186</v>
      </c>
      <c r="I106" s="15">
        <v>43076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customHeight="1" x14ac:dyDescent="0.2">
      <c r="A107" s="13" t="s">
        <v>249</v>
      </c>
      <c r="B107" s="20">
        <v>42740</v>
      </c>
      <c r="C107" s="34" t="s">
        <v>250</v>
      </c>
      <c r="D107" s="34" t="s">
        <v>251</v>
      </c>
      <c r="E107" s="18"/>
      <c r="F107" s="34" t="s">
        <v>40</v>
      </c>
      <c r="G107" s="34" t="s">
        <v>41</v>
      </c>
      <c r="H107" s="34" t="s">
        <v>42</v>
      </c>
      <c r="I107" s="15">
        <v>43073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customHeight="1" x14ac:dyDescent="0.2">
      <c r="A108" s="13" t="s">
        <v>249</v>
      </c>
      <c r="B108" s="20">
        <v>42738</v>
      </c>
      <c r="C108" s="34" t="s">
        <v>252</v>
      </c>
      <c r="D108" s="34" t="s">
        <v>11</v>
      </c>
      <c r="E108" s="18">
        <v>42942</v>
      </c>
      <c r="F108" s="34" t="s">
        <v>64</v>
      </c>
      <c r="G108" s="34" t="s">
        <v>65</v>
      </c>
      <c r="H108" s="34" t="s">
        <v>66</v>
      </c>
      <c r="I108" s="15">
        <v>43069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9.5" customHeight="1" x14ac:dyDescent="0.2">
      <c r="A109" s="44" t="s">
        <v>249</v>
      </c>
      <c r="B109" s="20">
        <v>42799</v>
      </c>
      <c r="C109" s="34" t="s">
        <v>253</v>
      </c>
      <c r="D109" s="34" t="s">
        <v>35</v>
      </c>
      <c r="E109" s="44" t="s">
        <v>35</v>
      </c>
      <c r="F109" s="34" t="s">
        <v>12</v>
      </c>
      <c r="G109" s="34" t="s">
        <v>13</v>
      </c>
      <c r="H109" s="34" t="s">
        <v>14</v>
      </c>
      <c r="I109" s="15">
        <v>43076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9.5" customHeight="1" x14ac:dyDescent="0.2">
      <c r="A110" s="44" t="s">
        <v>249</v>
      </c>
      <c r="B110" s="44">
        <v>5</v>
      </c>
      <c r="C110" s="34" t="s">
        <v>254</v>
      </c>
      <c r="D110" s="34" t="s">
        <v>34</v>
      </c>
      <c r="E110" s="18"/>
      <c r="F110" s="34" t="s">
        <v>12</v>
      </c>
      <c r="G110" s="34" t="s">
        <v>13</v>
      </c>
      <c r="H110" s="34" t="s">
        <v>14</v>
      </c>
      <c r="I110" s="15">
        <v>43076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9.5" customHeight="1" x14ac:dyDescent="0.2">
      <c r="A111" s="44" t="s">
        <v>249</v>
      </c>
      <c r="B111" s="20">
        <v>42830</v>
      </c>
      <c r="C111" s="34" t="s">
        <v>255</v>
      </c>
      <c r="D111" s="34" t="s">
        <v>103</v>
      </c>
      <c r="E111" s="18">
        <v>42927</v>
      </c>
      <c r="F111" s="34" t="s">
        <v>64</v>
      </c>
      <c r="G111" s="34" t="s">
        <v>65</v>
      </c>
      <c r="H111" s="34" t="s">
        <v>66</v>
      </c>
      <c r="I111" s="15">
        <v>43069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customHeight="1" x14ac:dyDescent="0.2">
      <c r="A112" s="13" t="s">
        <v>249</v>
      </c>
      <c r="B112" s="23">
        <v>42865</v>
      </c>
      <c r="C112" s="13" t="s">
        <v>180</v>
      </c>
      <c r="D112" s="34" t="s">
        <v>22</v>
      </c>
      <c r="E112" s="21">
        <v>42948</v>
      </c>
      <c r="F112" s="13" t="s">
        <v>181</v>
      </c>
      <c r="G112" s="25" t="s">
        <v>25</v>
      </c>
      <c r="H112" s="13" t="s">
        <v>182</v>
      </c>
      <c r="I112" s="15">
        <v>43070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9.5" customHeight="1" x14ac:dyDescent="0.2">
      <c r="A113" s="25" t="s">
        <v>249</v>
      </c>
      <c r="B113" s="23">
        <v>42865</v>
      </c>
      <c r="C113" s="25" t="s">
        <v>184</v>
      </c>
      <c r="D113" s="34" t="s">
        <v>107</v>
      </c>
      <c r="E113" s="26"/>
      <c r="F113" s="25" t="s">
        <v>185</v>
      </c>
      <c r="G113" s="25" t="s">
        <v>151</v>
      </c>
      <c r="H113" s="25" t="s">
        <v>186</v>
      </c>
      <c r="I113" s="27">
        <v>43076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19.5" customHeight="1" x14ac:dyDescent="0.2">
      <c r="A114" s="44" t="s">
        <v>256</v>
      </c>
      <c r="B114" s="43">
        <v>16</v>
      </c>
      <c r="C114" s="34" t="s">
        <v>257</v>
      </c>
      <c r="D114" s="34" t="s">
        <v>11</v>
      </c>
      <c r="E114" s="30"/>
      <c r="F114" s="34" t="s">
        <v>12</v>
      </c>
      <c r="G114" s="17" t="s">
        <v>13</v>
      </c>
      <c r="H114" s="34" t="s">
        <v>14</v>
      </c>
      <c r="I114" s="16">
        <v>43076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9.5" customHeight="1" x14ac:dyDescent="0.2">
      <c r="A115" s="44" t="s">
        <v>249</v>
      </c>
      <c r="B115" s="43">
        <v>17</v>
      </c>
      <c r="C115" s="34" t="s">
        <v>258</v>
      </c>
      <c r="D115" s="34" t="s">
        <v>11</v>
      </c>
      <c r="E115" s="30"/>
      <c r="F115" s="34" t="s">
        <v>12</v>
      </c>
      <c r="G115" s="17" t="s">
        <v>234</v>
      </c>
      <c r="H115" s="34" t="s">
        <v>14</v>
      </c>
      <c r="I115" s="16">
        <v>43076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9.5" customHeight="1" x14ac:dyDescent="0.2">
      <c r="A116" s="44" t="s">
        <v>249</v>
      </c>
      <c r="B116" s="43">
        <v>18</v>
      </c>
      <c r="C116" s="34" t="s">
        <v>259</v>
      </c>
      <c r="D116" s="34" t="s">
        <v>260</v>
      </c>
      <c r="E116" s="30"/>
      <c r="F116" s="34" t="s">
        <v>18</v>
      </c>
      <c r="G116" s="17" t="s">
        <v>19</v>
      </c>
      <c r="H116" s="34" t="s">
        <v>20</v>
      </c>
      <c r="I116" s="16">
        <v>43070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9.5" customHeight="1" x14ac:dyDescent="0.2">
      <c r="A117" s="44" t="s">
        <v>249</v>
      </c>
      <c r="B117" s="43" t="s">
        <v>115</v>
      </c>
      <c r="C117" s="34" t="s">
        <v>261</v>
      </c>
      <c r="D117" s="34" t="s">
        <v>262</v>
      </c>
      <c r="E117" s="18">
        <v>42946</v>
      </c>
      <c r="F117" s="34" t="s">
        <v>64</v>
      </c>
      <c r="G117" s="34" t="s">
        <v>65</v>
      </c>
      <c r="H117" s="34" t="s">
        <v>66</v>
      </c>
      <c r="I117" s="15">
        <v>43069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customHeight="1" x14ac:dyDescent="0.2">
      <c r="A118" s="13" t="s">
        <v>249</v>
      </c>
      <c r="B118" s="43">
        <v>25</v>
      </c>
      <c r="C118" s="13" t="s">
        <v>263</v>
      </c>
      <c r="D118" s="34" t="s">
        <v>22</v>
      </c>
      <c r="E118" s="18"/>
      <c r="F118" s="13" t="s">
        <v>264</v>
      </c>
      <c r="G118" s="25" t="s">
        <v>265</v>
      </c>
      <c r="H118" s="13" t="s">
        <v>266</v>
      </c>
      <c r="I118" s="15">
        <v>43070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9.5" customHeight="1" x14ac:dyDescent="0.2">
      <c r="A119" s="44" t="s">
        <v>249</v>
      </c>
      <c r="B119" s="43">
        <v>31</v>
      </c>
      <c r="C119" s="34" t="s">
        <v>267</v>
      </c>
      <c r="D119" s="34" t="s">
        <v>59</v>
      </c>
      <c r="E119" s="18">
        <v>42978</v>
      </c>
      <c r="F119" s="34" t="s">
        <v>64</v>
      </c>
      <c r="G119" s="34" t="s">
        <v>65</v>
      </c>
      <c r="H119" s="34" t="s">
        <v>66</v>
      </c>
      <c r="I119" s="15">
        <v>43069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9.5" customHeight="1" x14ac:dyDescent="0.2">
      <c r="A120" s="44" t="s">
        <v>249</v>
      </c>
      <c r="B120" s="43">
        <v>31</v>
      </c>
      <c r="C120" s="34" t="s">
        <v>268</v>
      </c>
      <c r="D120" s="34"/>
      <c r="E120" s="30"/>
      <c r="F120" s="34" t="s">
        <v>269</v>
      </c>
      <c r="G120" s="17" t="s">
        <v>270</v>
      </c>
      <c r="H120" s="34" t="s">
        <v>271</v>
      </c>
      <c r="I120" s="29">
        <v>43073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9.5" customHeight="1" x14ac:dyDescent="0.2">
      <c r="A121" s="44" t="s">
        <v>272</v>
      </c>
      <c r="B121" s="43">
        <v>22</v>
      </c>
      <c r="C121" s="34" t="s">
        <v>273</v>
      </c>
      <c r="D121" s="34" t="s">
        <v>274</v>
      </c>
      <c r="E121" s="30"/>
      <c r="F121" s="34" t="s">
        <v>18</v>
      </c>
      <c r="G121" s="17" t="s">
        <v>19</v>
      </c>
      <c r="H121" s="34" t="s">
        <v>20</v>
      </c>
      <c r="I121" s="29">
        <v>43070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customHeight="1" x14ac:dyDescent="0.2">
      <c r="A122" s="13" t="s">
        <v>272</v>
      </c>
      <c r="B122" s="43" t="s">
        <v>275</v>
      </c>
      <c r="C122" s="13" t="s">
        <v>132</v>
      </c>
      <c r="D122" s="34" t="s">
        <v>22</v>
      </c>
      <c r="E122" s="44" t="s">
        <v>133</v>
      </c>
      <c r="F122" s="13" t="s">
        <v>24</v>
      </c>
      <c r="G122" s="25" t="s">
        <v>25</v>
      </c>
      <c r="H122" s="13" t="s">
        <v>26</v>
      </c>
      <c r="I122" s="15">
        <v>43069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9.5" customHeight="1" x14ac:dyDescent="0.2">
      <c r="A123" s="44" t="s">
        <v>272</v>
      </c>
      <c r="B123" s="43">
        <v>29</v>
      </c>
      <c r="C123" s="34" t="s">
        <v>276</v>
      </c>
      <c r="D123" s="34" t="s">
        <v>22</v>
      </c>
      <c r="E123" s="44" t="s">
        <v>23</v>
      </c>
      <c r="F123" s="13" t="s">
        <v>24</v>
      </c>
      <c r="G123" s="25" t="s">
        <v>25</v>
      </c>
      <c r="H123" s="13" t="s">
        <v>26</v>
      </c>
      <c r="I123" s="15">
        <v>43069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customHeight="1" x14ac:dyDescent="0.2">
      <c r="A124" s="13" t="s">
        <v>277</v>
      </c>
      <c r="B124" s="14">
        <v>9</v>
      </c>
      <c r="C124" s="13" t="s">
        <v>21</v>
      </c>
      <c r="D124" s="34" t="s">
        <v>22</v>
      </c>
      <c r="E124" s="44" t="s">
        <v>23</v>
      </c>
      <c r="F124" s="13" t="s">
        <v>24</v>
      </c>
      <c r="G124" s="25" t="s">
        <v>25</v>
      </c>
      <c r="H124" s="13" t="s">
        <v>26</v>
      </c>
      <c r="I124" s="15">
        <v>43069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9.5" customHeight="1" x14ac:dyDescent="0.2">
      <c r="A125" s="44" t="s">
        <v>277</v>
      </c>
      <c r="B125" s="43">
        <v>13</v>
      </c>
      <c r="C125" s="34" t="s">
        <v>278</v>
      </c>
      <c r="D125" s="34" t="s">
        <v>17</v>
      </c>
      <c r="E125" s="30"/>
      <c r="F125" s="34" t="s">
        <v>18</v>
      </c>
      <c r="G125" s="17" t="s">
        <v>19</v>
      </c>
      <c r="H125" s="34" t="s">
        <v>20</v>
      </c>
      <c r="I125" s="29">
        <v>43070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9.5" customHeight="1" x14ac:dyDescent="0.2">
      <c r="A126" s="44" t="s">
        <v>277</v>
      </c>
      <c r="B126" s="20">
        <v>43060</v>
      </c>
      <c r="C126" s="34" t="s">
        <v>279</v>
      </c>
      <c r="D126" s="34" t="s">
        <v>59</v>
      </c>
      <c r="E126" s="30" t="s">
        <v>280</v>
      </c>
      <c r="F126" s="34" t="s">
        <v>60</v>
      </c>
      <c r="G126" s="17" t="s">
        <v>61</v>
      </c>
      <c r="H126" s="34" t="s">
        <v>62</v>
      </c>
      <c r="I126" s="29">
        <v>43073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9.5" customHeight="1" x14ac:dyDescent="0.2">
      <c r="A127" s="44" t="s">
        <v>281</v>
      </c>
      <c r="B127" s="43">
        <v>20</v>
      </c>
      <c r="C127" s="17" t="s">
        <v>282</v>
      </c>
      <c r="D127" s="13" t="s">
        <v>125</v>
      </c>
      <c r="E127" s="44"/>
      <c r="F127" s="34" t="s">
        <v>126</v>
      </c>
      <c r="G127" s="17" t="s">
        <v>127</v>
      </c>
      <c r="H127" s="34" t="s">
        <v>128</v>
      </c>
      <c r="I127" s="16">
        <v>43074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9.5" customHeight="1" x14ac:dyDescent="0.2">
      <c r="A128" s="44" t="s">
        <v>277</v>
      </c>
      <c r="B128" s="43">
        <v>26</v>
      </c>
      <c r="C128" s="17" t="s">
        <v>283</v>
      </c>
      <c r="D128" s="34" t="s">
        <v>82</v>
      </c>
      <c r="E128" s="30" t="s">
        <v>83</v>
      </c>
      <c r="F128" s="34" t="s">
        <v>284</v>
      </c>
      <c r="G128" s="17" t="s">
        <v>85</v>
      </c>
      <c r="H128" s="34" t="s">
        <v>85</v>
      </c>
      <c r="I128" s="29">
        <v>43073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9.5" customHeight="1" x14ac:dyDescent="0.2">
      <c r="A129" s="44" t="s">
        <v>277</v>
      </c>
      <c r="B129" s="43" t="s">
        <v>285</v>
      </c>
      <c r="C129" s="17" t="s">
        <v>101</v>
      </c>
      <c r="D129" s="34" t="s">
        <v>22</v>
      </c>
      <c r="E129" s="30"/>
      <c r="F129" s="34" t="s">
        <v>18</v>
      </c>
      <c r="G129" s="17" t="s">
        <v>19</v>
      </c>
      <c r="H129" s="34" t="s">
        <v>20</v>
      </c>
      <c r="I129" s="29">
        <v>43070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9.5" customHeight="1" x14ac:dyDescent="0.2">
      <c r="A130" s="44" t="s">
        <v>286</v>
      </c>
      <c r="B130" s="43">
        <v>3</v>
      </c>
      <c r="C130" s="34" t="s">
        <v>287</v>
      </c>
      <c r="D130" s="34" t="s">
        <v>288</v>
      </c>
      <c r="E130" s="44"/>
      <c r="F130" s="34" t="s">
        <v>40</v>
      </c>
      <c r="G130" s="34" t="s">
        <v>41</v>
      </c>
      <c r="H130" s="34" t="s">
        <v>42</v>
      </c>
      <c r="I130" s="15">
        <v>43073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9.5" customHeight="1" x14ac:dyDescent="0.2">
      <c r="A131" s="44" t="s">
        <v>286</v>
      </c>
      <c r="B131" s="43">
        <v>9</v>
      </c>
      <c r="C131" s="34" t="s">
        <v>289</v>
      </c>
      <c r="D131" s="34" t="s">
        <v>290</v>
      </c>
      <c r="E131" s="44"/>
      <c r="F131" s="34" t="s">
        <v>40</v>
      </c>
      <c r="G131" s="34" t="s">
        <v>41</v>
      </c>
      <c r="H131" s="34" t="s">
        <v>42</v>
      </c>
      <c r="I131" s="15">
        <v>43073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9.5" customHeight="1" x14ac:dyDescent="0.2">
      <c r="A132" s="44" t="s">
        <v>286</v>
      </c>
      <c r="B132" s="43" t="s">
        <v>291</v>
      </c>
      <c r="C132" s="34" t="s">
        <v>292</v>
      </c>
      <c r="D132" s="34" t="s">
        <v>293</v>
      </c>
      <c r="E132" s="44" t="s">
        <v>294</v>
      </c>
      <c r="F132" s="34" t="s">
        <v>64</v>
      </c>
      <c r="G132" s="34" t="s">
        <v>65</v>
      </c>
      <c r="H132" s="34" t="s">
        <v>66</v>
      </c>
      <c r="I132" s="15">
        <v>43069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9.5" customHeight="1" x14ac:dyDescent="0.2">
      <c r="A133" s="44" t="s">
        <v>295</v>
      </c>
      <c r="B133" s="43">
        <v>3</v>
      </c>
      <c r="C133" s="34" t="s">
        <v>296</v>
      </c>
      <c r="D133" s="34" t="s">
        <v>59</v>
      </c>
      <c r="E133" s="18">
        <v>43072</v>
      </c>
      <c r="F133" s="34" t="s">
        <v>64</v>
      </c>
      <c r="G133" s="34" t="s">
        <v>65</v>
      </c>
      <c r="H133" s="34" t="s">
        <v>66</v>
      </c>
      <c r="I133" s="15">
        <v>43069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9.5" customHeight="1" x14ac:dyDescent="0.2">
      <c r="A134" s="44" t="s">
        <v>295</v>
      </c>
      <c r="B134" s="43">
        <v>3</v>
      </c>
      <c r="C134" s="34" t="s">
        <v>297</v>
      </c>
      <c r="D134" s="34" t="s">
        <v>59</v>
      </c>
      <c r="E134" s="30" t="s">
        <v>298</v>
      </c>
      <c r="F134" s="34" t="s">
        <v>64</v>
      </c>
      <c r="G134" s="34" t="s">
        <v>65</v>
      </c>
      <c r="H134" s="34" t="s">
        <v>66</v>
      </c>
      <c r="I134" s="15">
        <v>43069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customHeight="1" x14ac:dyDescent="0.2">
      <c r="A135" s="13" t="s">
        <v>295</v>
      </c>
      <c r="B135" s="43">
        <v>3</v>
      </c>
      <c r="C135" s="34" t="s">
        <v>299</v>
      </c>
      <c r="D135" s="34" t="s">
        <v>59</v>
      </c>
      <c r="E135" s="18">
        <v>43072</v>
      </c>
      <c r="F135" s="34" t="s">
        <v>64</v>
      </c>
      <c r="G135" s="34" t="s">
        <v>65</v>
      </c>
      <c r="H135" s="34" t="s">
        <v>66</v>
      </c>
      <c r="I135" s="15">
        <v>43069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6" x14ac:dyDescent="0.2">
      <c r="A136" s="31"/>
      <c r="B136" s="31"/>
      <c r="C136" s="31"/>
      <c r="D136" s="31"/>
      <c r="E136" s="32"/>
      <c r="F136" s="31"/>
      <c r="G136" s="31"/>
      <c r="H136" s="31"/>
      <c r="I136" s="31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6" x14ac:dyDescent="0.2">
      <c r="A137" s="6"/>
      <c r="B137" s="44"/>
      <c r="C137" s="6"/>
      <c r="D137" s="6"/>
      <c r="E137" s="4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6" x14ac:dyDescent="0.2">
      <c r="A138" s="6"/>
      <c r="B138" s="44"/>
      <c r="C138" s="6"/>
      <c r="D138" s="6"/>
      <c r="E138" s="4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6" x14ac:dyDescent="0.2">
      <c r="A139" s="6"/>
      <c r="B139" s="44"/>
      <c r="C139" s="6"/>
      <c r="D139" s="6"/>
      <c r="E139" s="4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9.5" customHeight="1" x14ac:dyDescent="0.2">
      <c r="A140" s="45"/>
      <c r="B140" s="43"/>
      <c r="C140" s="34"/>
      <c r="D140" s="34"/>
      <c r="E140" s="30"/>
      <c r="F140" s="34"/>
      <c r="G140" s="17"/>
      <c r="H140" s="34"/>
      <c r="I140" s="33"/>
      <c r="J140" s="34"/>
      <c r="K140" s="34"/>
      <c r="L140" s="34"/>
      <c r="M140" s="34"/>
      <c r="N140" s="34"/>
      <c r="O140" s="34"/>
      <c r="P140" s="34"/>
      <c r="Q140" s="34"/>
      <c r="R140" s="34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9.5" customHeight="1" x14ac:dyDescent="0.2">
      <c r="A141" s="45"/>
      <c r="B141" s="43"/>
      <c r="C141" s="34"/>
      <c r="D141" s="34"/>
      <c r="E141" s="18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9.5" customHeight="1" x14ac:dyDescent="0.2">
      <c r="A142" s="45"/>
      <c r="B142" s="43"/>
      <c r="C142" s="34"/>
      <c r="D142" s="34"/>
      <c r="E142" s="18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9.5" customHeight="1" x14ac:dyDescent="0.2">
      <c r="A143" s="45"/>
      <c r="B143" s="43"/>
      <c r="C143" s="34"/>
      <c r="D143" s="34"/>
      <c r="E143" s="18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9.5" customHeight="1" x14ac:dyDescent="0.2">
      <c r="A144" s="45"/>
      <c r="B144" s="43"/>
      <c r="C144" s="34"/>
      <c r="D144" s="34"/>
      <c r="E144" s="18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9.5" customHeight="1" x14ac:dyDescent="0.2">
      <c r="A145" s="45"/>
      <c r="B145" s="43"/>
      <c r="C145" s="34"/>
      <c r="D145" s="34"/>
      <c r="E145" s="18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5.75" customHeight="1" x14ac:dyDescent="0.2">
      <c r="A146" s="35"/>
      <c r="B146" s="43"/>
      <c r="C146" s="13"/>
      <c r="D146" s="13"/>
      <c r="E146" s="44"/>
      <c r="F146" s="13"/>
      <c r="G146" s="25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9.5" customHeight="1" x14ac:dyDescent="0.2">
      <c r="A147" s="45"/>
      <c r="B147" s="43"/>
      <c r="C147" s="34"/>
      <c r="D147" s="34"/>
      <c r="E147" s="18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21.75" customHeight="1" x14ac:dyDescent="0.2">
      <c r="A148" s="35"/>
      <c r="B148" s="43"/>
      <c r="C148" s="13"/>
      <c r="D148" s="34"/>
      <c r="E148" s="4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21.75" customHeight="1" x14ac:dyDescent="0.2">
      <c r="A149" s="35"/>
      <c r="B149" s="43"/>
      <c r="C149" s="13"/>
      <c r="D149" s="34"/>
      <c r="E149" s="4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21.75" customHeight="1" x14ac:dyDescent="0.2">
      <c r="A150" s="35"/>
      <c r="B150" s="43"/>
      <c r="C150" s="13"/>
      <c r="D150" s="13"/>
      <c r="E150" s="44"/>
      <c r="F150" s="13"/>
      <c r="G150" s="25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9.5" customHeight="1" x14ac:dyDescent="0.2">
      <c r="A151" s="45"/>
      <c r="B151" s="43"/>
      <c r="C151" s="34"/>
      <c r="D151" s="34"/>
      <c r="E151" s="18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9.5" customHeight="1" x14ac:dyDescent="0.2">
      <c r="A152" s="45"/>
      <c r="B152" s="43"/>
      <c r="C152" s="34"/>
      <c r="D152" s="34"/>
      <c r="E152" s="30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5.75" customHeight="1" x14ac:dyDescent="0.2">
      <c r="A153" s="36"/>
      <c r="B153" s="43"/>
      <c r="C153" s="13"/>
      <c r="D153" s="13"/>
      <c r="E153" s="44"/>
      <c r="F153" s="13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9.5" customHeight="1" x14ac:dyDescent="0.2">
      <c r="A154" s="45"/>
      <c r="B154" s="43"/>
      <c r="C154" s="34"/>
      <c r="D154" s="34"/>
      <c r="E154" s="30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9.5" customHeight="1" x14ac:dyDescent="0.2">
      <c r="A155" s="44"/>
      <c r="B155" s="43"/>
      <c r="C155" s="34"/>
      <c r="D155" s="34"/>
      <c r="E155" s="30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9.5" customHeight="1" x14ac:dyDescent="0.2">
      <c r="A156" s="45"/>
      <c r="B156" s="43"/>
      <c r="C156" s="34"/>
      <c r="D156" s="34"/>
      <c r="E156" s="30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9.5" customHeight="1" x14ac:dyDescent="0.2">
      <c r="A157" s="45"/>
      <c r="B157" s="43"/>
      <c r="C157" s="34"/>
      <c r="D157" s="34"/>
      <c r="E157" s="30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9.5" customHeight="1" x14ac:dyDescent="0.2">
      <c r="A158" s="45"/>
      <c r="B158" s="43"/>
      <c r="C158" s="34"/>
      <c r="D158" s="34"/>
      <c r="E158" s="18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9.5" customHeight="1" x14ac:dyDescent="0.2">
      <c r="A159" s="45"/>
      <c r="B159" s="43"/>
      <c r="C159" s="34"/>
      <c r="D159" s="34"/>
      <c r="E159" s="18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5.75" customHeight="1" x14ac:dyDescent="0.2">
      <c r="A160" s="36"/>
      <c r="B160" s="43"/>
      <c r="C160" s="13"/>
      <c r="D160" s="13"/>
      <c r="E160" s="44"/>
      <c r="F160" s="13"/>
      <c r="G160" s="25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9.5" customHeight="1" x14ac:dyDescent="0.2">
      <c r="A161" s="45"/>
      <c r="B161" s="43"/>
      <c r="C161" s="34"/>
      <c r="D161" s="34"/>
      <c r="E161" s="18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customHeight="1" x14ac:dyDescent="0.2">
      <c r="A162" s="37"/>
      <c r="B162" s="43"/>
      <c r="C162" s="13"/>
      <c r="D162" s="13"/>
      <c r="E162" s="44"/>
      <c r="F162" s="13"/>
      <c r="G162" s="25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9.5" customHeight="1" x14ac:dyDescent="0.2">
      <c r="A163" s="45"/>
      <c r="B163" s="2"/>
      <c r="C163" s="38"/>
      <c r="D163" s="3"/>
      <c r="E163" s="5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9.5" customHeight="1" x14ac:dyDescent="0.2">
      <c r="A164" s="45"/>
      <c r="B164" s="43"/>
      <c r="C164" s="34"/>
      <c r="D164" s="34"/>
      <c r="E164" s="18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9.5" customHeight="1" x14ac:dyDescent="0.2">
      <c r="A165" s="45"/>
      <c r="B165" s="43"/>
      <c r="C165" s="34"/>
      <c r="D165" s="34"/>
      <c r="E165" s="18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9.5" customHeight="1" x14ac:dyDescent="0.2">
      <c r="A166" s="45"/>
      <c r="B166" s="43"/>
      <c r="C166" s="34"/>
      <c r="D166" s="34"/>
      <c r="E166" s="18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9.5" customHeight="1" x14ac:dyDescent="0.2">
      <c r="A167" s="45"/>
      <c r="B167" s="43"/>
      <c r="C167" s="34"/>
      <c r="D167" s="34"/>
      <c r="E167" s="18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9.5" customHeight="1" x14ac:dyDescent="0.2">
      <c r="A168" s="45"/>
      <c r="B168" s="43"/>
      <c r="C168" s="34"/>
      <c r="D168" s="34"/>
      <c r="E168" s="18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9.5" customHeight="1" x14ac:dyDescent="0.2">
      <c r="A169" s="45"/>
      <c r="B169" s="43"/>
      <c r="C169" s="34"/>
      <c r="D169" s="34"/>
      <c r="E169" s="18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9.5" customHeight="1" x14ac:dyDescent="0.2">
      <c r="A170" s="45"/>
      <c r="B170" s="43"/>
      <c r="C170" s="13"/>
      <c r="D170" s="13"/>
      <c r="E170" s="44"/>
      <c r="F170" s="13"/>
      <c r="G170" s="25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customHeight="1" x14ac:dyDescent="0.2">
      <c r="A171" s="36"/>
      <c r="B171" s="43"/>
      <c r="C171" s="34"/>
      <c r="D171" s="13"/>
      <c r="E171" s="44"/>
      <c r="F171" s="34"/>
      <c r="G171" s="25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customHeight="1" x14ac:dyDescent="0.2">
      <c r="A172" s="36"/>
      <c r="B172" s="43"/>
      <c r="C172" s="13"/>
      <c r="D172" s="13"/>
      <c r="E172" s="44"/>
      <c r="F172" s="13"/>
      <c r="G172" s="25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9.5" customHeight="1" x14ac:dyDescent="0.2">
      <c r="A173" s="45"/>
      <c r="B173" s="43"/>
      <c r="C173" s="34"/>
      <c r="D173" s="34"/>
      <c r="E173" s="18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9.5" customHeight="1" x14ac:dyDescent="0.2">
      <c r="A174" s="45"/>
      <c r="B174" s="43"/>
      <c r="C174" s="34"/>
      <c r="D174" s="34"/>
      <c r="E174" s="18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9.5" customHeight="1" x14ac:dyDescent="0.2">
      <c r="A175" s="45"/>
      <c r="B175" s="43"/>
      <c r="C175" s="34"/>
      <c r="D175" s="34"/>
      <c r="E175" s="30"/>
      <c r="F175" s="39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9.5" customHeight="1" x14ac:dyDescent="0.2">
      <c r="A176" s="45"/>
      <c r="B176" s="43"/>
      <c r="C176" s="34"/>
      <c r="D176" s="34"/>
      <c r="E176" s="18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9.5" customHeight="1" x14ac:dyDescent="0.2">
      <c r="A177" s="45"/>
      <c r="B177" s="43"/>
      <c r="C177" s="34"/>
      <c r="D177" s="34"/>
      <c r="E177" s="18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customHeight="1" x14ac:dyDescent="0.2">
      <c r="A178" s="36"/>
      <c r="B178" s="43"/>
      <c r="C178" s="13"/>
      <c r="D178" s="13"/>
      <c r="E178" s="44"/>
      <c r="F178" s="13"/>
      <c r="G178" s="25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9.5" customHeight="1" x14ac:dyDescent="0.2">
      <c r="A179" s="45"/>
      <c r="B179" s="43"/>
      <c r="C179" s="34"/>
      <c r="D179" s="34"/>
      <c r="E179" s="18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9.5" customHeight="1" x14ac:dyDescent="0.2">
      <c r="A180" s="45"/>
      <c r="B180" s="43"/>
      <c r="C180" s="34"/>
      <c r="D180" s="34"/>
      <c r="E180" s="30"/>
      <c r="F180" s="34"/>
      <c r="G180" s="34"/>
      <c r="H180" s="34"/>
      <c r="I180" s="33"/>
      <c r="J180" s="34"/>
      <c r="K180" s="34"/>
      <c r="L180" s="34"/>
      <c r="M180" s="34"/>
      <c r="N180" s="34"/>
      <c r="O180" s="34"/>
      <c r="P180" s="34"/>
      <c r="Q180" s="34"/>
      <c r="R180" s="34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9.5" customHeight="1" x14ac:dyDescent="0.2">
      <c r="A181" s="45"/>
      <c r="B181" s="43"/>
      <c r="C181" s="34"/>
      <c r="D181" s="34"/>
      <c r="E181" s="30"/>
      <c r="F181" s="34"/>
      <c r="G181" s="34"/>
      <c r="H181" s="34"/>
      <c r="I181" s="33"/>
      <c r="J181" s="34"/>
      <c r="K181" s="34"/>
      <c r="L181" s="34"/>
      <c r="M181" s="34"/>
      <c r="N181" s="34"/>
      <c r="O181" s="34"/>
      <c r="P181" s="34"/>
      <c r="Q181" s="34"/>
      <c r="R181" s="34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9.5" customHeight="1" x14ac:dyDescent="0.2">
      <c r="A182" s="45"/>
      <c r="B182" s="43"/>
      <c r="C182" s="34"/>
      <c r="D182" s="34"/>
      <c r="E182" s="30"/>
      <c r="F182" s="34"/>
      <c r="G182" s="34"/>
      <c r="H182" s="34"/>
      <c r="I182" s="33"/>
      <c r="J182" s="34"/>
      <c r="K182" s="34"/>
      <c r="L182" s="34"/>
      <c r="M182" s="34"/>
      <c r="N182" s="34"/>
      <c r="O182" s="34"/>
      <c r="P182" s="34"/>
      <c r="Q182" s="34"/>
      <c r="R182" s="34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9.5" customHeight="1" x14ac:dyDescent="0.2">
      <c r="A183" s="45"/>
      <c r="B183" s="43"/>
      <c r="C183" s="34"/>
      <c r="D183" s="34"/>
      <c r="E183" s="30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9.5" customHeight="1" x14ac:dyDescent="0.2">
      <c r="A184" s="45"/>
      <c r="B184" s="43"/>
      <c r="C184" s="34"/>
      <c r="D184" s="34"/>
      <c r="E184" s="18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9.5" customHeight="1" x14ac:dyDescent="0.2">
      <c r="A185" s="45"/>
      <c r="B185" s="43"/>
      <c r="C185" s="34"/>
      <c r="D185" s="34"/>
      <c r="E185" s="18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9.5" customHeight="1" x14ac:dyDescent="0.2">
      <c r="A186" s="45"/>
      <c r="B186" s="43"/>
      <c r="C186" s="34"/>
      <c r="D186" s="34"/>
      <c r="E186" s="4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9.5" customHeight="1" x14ac:dyDescent="0.2">
      <c r="A187" s="45"/>
      <c r="B187" s="43"/>
      <c r="C187" s="34"/>
      <c r="D187" s="34"/>
      <c r="E187" s="18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9.5" customHeight="1" x14ac:dyDescent="0.2">
      <c r="A188" s="45"/>
      <c r="B188" s="43"/>
      <c r="C188" s="34"/>
      <c r="D188" s="34"/>
      <c r="E188" s="18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9.5" customHeight="1" x14ac:dyDescent="0.2">
      <c r="A189" s="45"/>
      <c r="B189" s="43"/>
      <c r="C189" s="34"/>
      <c r="D189" s="34"/>
      <c r="E189" s="18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9.5" customHeight="1" x14ac:dyDescent="0.2">
      <c r="A190" s="45"/>
      <c r="B190" s="43"/>
      <c r="C190" s="34"/>
      <c r="D190" s="34"/>
      <c r="E190" s="18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9.5" customHeight="1" x14ac:dyDescent="0.2">
      <c r="A191" s="45"/>
      <c r="B191" s="43"/>
      <c r="C191" s="34"/>
      <c r="D191" s="34"/>
      <c r="E191" s="18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9.5" customHeight="1" x14ac:dyDescent="0.2">
      <c r="A192" s="45"/>
      <c r="B192" s="43"/>
      <c r="C192" s="34"/>
      <c r="D192" s="34"/>
      <c r="E192" s="4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9.5" customHeight="1" x14ac:dyDescent="0.2">
      <c r="A193" s="45"/>
      <c r="B193" s="43"/>
      <c r="C193" s="34"/>
      <c r="D193" s="34"/>
      <c r="E193" s="18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9.5" customHeight="1" x14ac:dyDescent="0.2">
      <c r="A194" s="40"/>
      <c r="B194" s="43"/>
      <c r="C194" s="34"/>
      <c r="D194" s="34"/>
      <c r="E194" s="18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9.5" customHeight="1" x14ac:dyDescent="0.2">
      <c r="A195" s="45"/>
      <c r="B195" s="43"/>
      <c r="C195" s="34"/>
      <c r="D195" s="34"/>
      <c r="E195" s="18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9.5" customHeight="1" x14ac:dyDescent="0.2">
      <c r="A196" s="41"/>
      <c r="B196" s="2"/>
      <c r="C196" s="38"/>
      <c r="D196" s="3"/>
      <c r="E196" s="5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9.5" customHeight="1" x14ac:dyDescent="0.2">
      <c r="A197" s="45"/>
      <c r="B197" s="43"/>
      <c r="C197" s="34"/>
      <c r="D197" s="34"/>
      <c r="E197" s="30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9.5" customHeight="1" x14ac:dyDescent="0.2">
      <c r="A198" s="45"/>
      <c r="B198" s="43"/>
      <c r="C198" s="34"/>
      <c r="D198" s="34"/>
      <c r="E198" s="30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9.5" customHeight="1" x14ac:dyDescent="0.2">
      <c r="A199" s="45"/>
      <c r="B199" s="43"/>
      <c r="C199" s="34"/>
      <c r="D199" s="34"/>
      <c r="E199" s="30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9.5" customHeight="1" x14ac:dyDescent="0.2">
      <c r="A200" s="45"/>
      <c r="B200" s="43"/>
      <c r="C200" s="34"/>
      <c r="D200" s="34"/>
      <c r="E200" s="30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9.5" customHeight="1" x14ac:dyDescent="0.2">
      <c r="A201" s="45"/>
      <c r="B201" s="43"/>
      <c r="C201" s="34"/>
      <c r="D201" s="34"/>
      <c r="E201" s="18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6" x14ac:dyDescent="0.2">
      <c r="A202" s="6"/>
      <c r="B202" s="43"/>
      <c r="C202" s="6"/>
      <c r="D202" s="6"/>
      <c r="E202" s="4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6" x14ac:dyDescent="0.2">
      <c r="A203" s="6"/>
      <c r="B203" s="43"/>
      <c r="C203" s="6"/>
      <c r="D203" s="6"/>
      <c r="E203" s="4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6" x14ac:dyDescent="0.2">
      <c r="A204" s="6"/>
      <c r="B204" s="43"/>
      <c r="C204" s="6"/>
      <c r="D204" s="6"/>
      <c r="E204" s="4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6" x14ac:dyDescent="0.2">
      <c r="A205" s="6"/>
      <c r="B205" s="43"/>
      <c r="C205" s="6"/>
      <c r="D205" s="6"/>
      <c r="E205" s="4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6" x14ac:dyDescent="0.2">
      <c r="A206" s="6"/>
      <c r="B206" s="43"/>
      <c r="C206" s="6"/>
      <c r="D206" s="6"/>
      <c r="E206" s="4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6" x14ac:dyDescent="0.2">
      <c r="A207" s="6"/>
      <c r="B207" s="43"/>
      <c r="C207" s="6"/>
      <c r="D207" s="6"/>
      <c r="E207" s="4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6" x14ac:dyDescent="0.2">
      <c r="A208" s="6"/>
      <c r="B208" s="43"/>
      <c r="C208" s="6"/>
      <c r="D208" s="6"/>
      <c r="E208" s="4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6" x14ac:dyDescent="0.2">
      <c r="A209" s="6"/>
      <c r="B209" s="43"/>
      <c r="C209" s="6"/>
      <c r="D209" s="6"/>
      <c r="E209" s="4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6" x14ac:dyDescent="0.2">
      <c r="A210" s="6"/>
      <c r="B210" s="43"/>
      <c r="C210" s="6"/>
      <c r="D210" s="6"/>
      <c r="E210" s="4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customHeight="1" x14ac:dyDescent="0.2">
      <c r="A211" s="42"/>
      <c r="B211" s="43"/>
      <c r="C211" s="34"/>
      <c r="D211" s="34"/>
      <c r="E211" s="4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5.75" customHeight="1" x14ac:dyDescent="0.2">
      <c r="A212" s="34"/>
      <c r="B212" s="43"/>
      <c r="C212" s="34"/>
      <c r="D212" s="34"/>
      <c r="E212" s="4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5.75" customHeight="1" x14ac:dyDescent="0.2">
      <c r="A213" s="42"/>
      <c r="B213" s="43"/>
      <c r="C213" s="34"/>
      <c r="D213" s="34"/>
      <c r="E213" s="4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5.75" customHeight="1" x14ac:dyDescent="0.2">
      <c r="A214" s="34"/>
      <c r="B214" s="43"/>
      <c r="C214" s="34"/>
      <c r="D214" s="34"/>
      <c r="E214" s="4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customHeight="1" x14ac:dyDescent="0.2">
      <c r="A215" s="42"/>
      <c r="B215" s="43"/>
      <c r="C215" s="34"/>
      <c r="D215" s="34"/>
      <c r="E215" s="4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customHeight="1" x14ac:dyDescent="0.2">
      <c r="A216" s="42"/>
      <c r="B216" s="43"/>
      <c r="C216" s="34"/>
      <c r="D216" s="34"/>
      <c r="E216" s="4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customHeight="1" x14ac:dyDescent="0.2">
      <c r="A217" s="45"/>
      <c r="B217" s="43"/>
      <c r="C217" s="34"/>
      <c r="D217" s="34"/>
      <c r="E217" s="4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5.75" customHeight="1" x14ac:dyDescent="0.2">
      <c r="A218" s="45"/>
      <c r="B218" s="43"/>
      <c r="C218" s="34"/>
      <c r="D218" s="34"/>
      <c r="E218" s="4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5.75" customHeight="1" x14ac:dyDescent="0.2">
      <c r="A219" s="45"/>
      <c r="B219" s="43"/>
      <c r="C219" s="34"/>
      <c r="D219" s="34"/>
      <c r="E219" s="4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5.75" customHeight="1" x14ac:dyDescent="0.2">
      <c r="A220" s="45"/>
      <c r="B220" s="43"/>
      <c r="C220" s="34"/>
      <c r="D220" s="34"/>
      <c r="E220" s="4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customHeight="1" x14ac:dyDescent="0.2">
      <c r="A221" s="45"/>
      <c r="B221" s="43"/>
      <c r="C221" s="34"/>
      <c r="D221" s="34"/>
      <c r="E221" s="4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customHeight="1" x14ac:dyDescent="0.2">
      <c r="A222" s="45"/>
      <c r="B222" s="43"/>
      <c r="C222" s="34"/>
      <c r="D222" s="34"/>
      <c r="E222" s="4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customHeight="1" x14ac:dyDescent="0.2">
      <c r="A223" s="45"/>
      <c r="B223" s="43"/>
      <c r="C223" s="34"/>
      <c r="D223" s="34"/>
      <c r="E223" s="4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5.75" customHeight="1" x14ac:dyDescent="0.2">
      <c r="A224" s="45"/>
      <c r="B224" s="43"/>
      <c r="C224" s="34"/>
      <c r="D224" s="34"/>
      <c r="E224" s="4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5.75" customHeight="1" x14ac:dyDescent="0.2">
      <c r="A225" s="45"/>
      <c r="B225" s="43"/>
      <c r="C225" s="34"/>
      <c r="D225" s="34"/>
      <c r="E225" s="4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customHeight="1" x14ac:dyDescent="0.2">
      <c r="A226" s="45"/>
      <c r="B226" s="43"/>
      <c r="C226" s="34"/>
      <c r="D226" s="34"/>
      <c r="E226" s="4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customHeight="1" x14ac:dyDescent="0.2">
      <c r="A227" s="45"/>
      <c r="B227" s="43"/>
      <c r="C227" s="34"/>
      <c r="D227" s="34"/>
      <c r="E227" s="4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customHeight="1" x14ac:dyDescent="0.2">
      <c r="A228" s="45"/>
      <c r="B228" s="43"/>
      <c r="C228" s="34"/>
      <c r="D228" s="34"/>
      <c r="E228" s="4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customHeight="1" x14ac:dyDescent="0.2">
      <c r="A229" s="45"/>
      <c r="B229" s="43"/>
      <c r="C229" s="34"/>
      <c r="D229" s="34"/>
      <c r="E229" s="4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customHeight="1" x14ac:dyDescent="0.2">
      <c r="A230" s="45"/>
      <c r="B230" s="43"/>
      <c r="C230" s="34"/>
      <c r="D230" s="34"/>
      <c r="E230" s="4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customHeight="1" x14ac:dyDescent="0.2">
      <c r="A231" s="45"/>
      <c r="B231" s="43"/>
      <c r="C231" s="34"/>
      <c r="D231" s="34"/>
      <c r="E231" s="4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customHeight="1" x14ac:dyDescent="0.2">
      <c r="A232" s="45"/>
      <c r="B232" s="43"/>
      <c r="C232" s="34"/>
      <c r="D232" s="34"/>
      <c r="E232" s="4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customHeight="1" x14ac:dyDescent="0.2">
      <c r="A233" s="45"/>
      <c r="B233" s="43"/>
      <c r="C233" s="34"/>
      <c r="D233" s="34"/>
      <c r="E233" s="4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customHeight="1" x14ac:dyDescent="0.2">
      <c r="A234" s="45"/>
      <c r="B234" s="43"/>
      <c r="C234" s="34"/>
      <c r="D234" s="34"/>
      <c r="E234" s="4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customHeight="1" x14ac:dyDescent="0.2">
      <c r="A235" s="45"/>
      <c r="B235" s="43"/>
      <c r="C235" s="34"/>
      <c r="D235" s="34"/>
      <c r="E235" s="4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 x14ac:dyDescent="0.2">
      <c r="A236" s="45"/>
      <c r="B236" s="43"/>
      <c r="C236" s="34"/>
      <c r="D236" s="34"/>
      <c r="E236" s="4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customHeight="1" x14ac:dyDescent="0.2">
      <c r="A237" s="45"/>
      <c r="B237" s="43"/>
      <c r="C237" s="34"/>
      <c r="D237" s="34"/>
      <c r="E237" s="4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 x14ac:dyDescent="0.2">
      <c r="A238" s="45"/>
      <c r="B238" s="43"/>
      <c r="C238" s="34"/>
      <c r="D238" s="34"/>
      <c r="E238" s="4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2">
      <c r="A239" s="45"/>
      <c r="B239" s="43"/>
      <c r="C239" s="34"/>
      <c r="D239" s="34"/>
      <c r="E239" s="4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2">
      <c r="A240" s="45"/>
      <c r="B240" s="43"/>
      <c r="C240" s="34"/>
      <c r="D240" s="34"/>
      <c r="E240" s="4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2">
      <c r="A241" s="45"/>
      <c r="B241" s="43"/>
      <c r="C241" s="34"/>
      <c r="D241" s="34"/>
      <c r="E241" s="4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2">
      <c r="A242" s="45"/>
      <c r="B242" s="43"/>
      <c r="C242" s="34"/>
      <c r="D242" s="34"/>
      <c r="E242" s="4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2">
      <c r="A243" s="45"/>
      <c r="B243" s="43"/>
      <c r="C243" s="34"/>
      <c r="D243" s="34"/>
      <c r="E243" s="4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2">
      <c r="A244" s="45"/>
      <c r="B244" s="43"/>
      <c r="C244" s="34"/>
      <c r="D244" s="34"/>
      <c r="E244" s="4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2">
      <c r="A245" s="45"/>
      <c r="B245" s="43"/>
      <c r="C245" s="34"/>
      <c r="D245" s="34"/>
      <c r="E245" s="4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2">
      <c r="A246" s="45"/>
      <c r="B246" s="43"/>
      <c r="C246" s="34"/>
      <c r="D246" s="34"/>
      <c r="E246" s="4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2">
      <c r="A247" s="45"/>
      <c r="B247" s="43"/>
      <c r="C247" s="34"/>
      <c r="D247" s="34"/>
      <c r="E247" s="4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 x14ac:dyDescent="0.2">
      <c r="A248" s="45"/>
      <c r="B248" s="43"/>
      <c r="C248" s="34"/>
      <c r="D248" s="34"/>
      <c r="E248" s="4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 x14ac:dyDescent="0.2">
      <c r="A249" s="45"/>
      <c r="B249" s="43"/>
      <c r="C249" s="34"/>
      <c r="D249" s="34"/>
      <c r="E249" s="4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 x14ac:dyDescent="0.2">
      <c r="A250" s="45"/>
      <c r="B250" s="43"/>
      <c r="C250" s="34"/>
      <c r="D250" s="34"/>
      <c r="E250" s="4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 x14ac:dyDescent="0.2">
      <c r="A251" s="45"/>
      <c r="B251" s="43"/>
      <c r="C251" s="34"/>
      <c r="D251" s="34"/>
      <c r="E251" s="4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 x14ac:dyDescent="0.2">
      <c r="A252" s="45"/>
      <c r="B252" s="43"/>
      <c r="C252" s="34"/>
      <c r="D252" s="34"/>
      <c r="E252" s="4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 x14ac:dyDescent="0.2">
      <c r="A253" s="45"/>
      <c r="B253" s="43"/>
      <c r="C253" s="34"/>
      <c r="D253" s="34"/>
      <c r="E253" s="4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 x14ac:dyDescent="0.2">
      <c r="A254" s="45"/>
      <c r="B254" s="43"/>
      <c r="C254" s="34"/>
      <c r="D254" s="34"/>
      <c r="E254" s="4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 x14ac:dyDescent="0.2">
      <c r="A255" s="45"/>
      <c r="B255" s="43"/>
      <c r="C255" s="34"/>
      <c r="D255" s="34"/>
      <c r="E255" s="4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 x14ac:dyDescent="0.2">
      <c r="A256" s="45"/>
      <c r="B256" s="43"/>
      <c r="C256" s="34"/>
      <c r="D256" s="34"/>
      <c r="E256" s="4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 x14ac:dyDescent="0.2">
      <c r="A257" s="45"/>
      <c r="B257" s="43"/>
      <c r="C257" s="34"/>
      <c r="D257" s="34"/>
      <c r="E257" s="4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 x14ac:dyDescent="0.2">
      <c r="A258" s="45"/>
      <c r="B258" s="43"/>
      <c r="C258" s="34"/>
      <c r="D258" s="34"/>
      <c r="E258" s="4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 x14ac:dyDescent="0.2">
      <c r="A259" s="45"/>
      <c r="B259" s="43"/>
      <c r="C259" s="34"/>
      <c r="D259" s="34"/>
      <c r="E259" s="4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 x14ac:dyDescent="0.2">
      <c r="A260" s="45"/>
      <c r="B260" s="43"/>
      <c r="C260" s="34"/>
      <c r="D260" s="34"/>
      <c r="E260" s="4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 x14ac:dyDescent="0.2">
      <c r="A261" s="45"/>
      <c r="B261" s="43"/>
      <c r="C261" s="34"/>
      <c r="D261" s="34"/>
      <c r="E261" s="4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 x14ac:dyDescent="0.2">
      <c r="A262" s="45"/>
      <c r="B262" s="43"/>
      <c r="C262" s="34"/>
      <c r="D262" s="34"/>
      <c r="E262" s="4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 x14ac:dyDescent="0.2">
      <c r="A263" s="45"/>
      <c r="B263" s="43"/>
      <c r="C263" s="34"/>
      <c r="D263" s="34"/>
      <c r="E263" s="4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 x14ac:dyDescent="0.2">
      <c r="A264" s="45"/>
      <c r="B264" s="43"/>
      <c r="C264" s="34"/>
      <c r="D264" s="34"/>
      <c r="E264" s="4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 x14ac:dyDescent="0.2">
      <c r="A265" s="45"/>
      <c r="B265" s="43"/>
      <c r="C265" s="34"/>
      <c r="D265" s="34"/>
      <c r="E265" s="4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 x14ac:dyDescent="0.2">
      <c r="A266" s="45"/>
      <c r="B266" s="43"/>
      <c r="C266" s="34"/>
      <c r="D266" s="34"/>
      <c r="E266" s="4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 x14ac:dyDescent="0.2">
      <c r="A267" s="45"/>
      <c r="B267" s="43"/>
      <c r="C267" s="34"/>
      <c r="D267" s="34"/>
      <c r="E267" s="4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 x14ac:dyDescent="0.2">
      <c r="A268" s="45"/>
      <c r="B268" s="43"/>
      <c r="C268" s="34"/>
      <c r="D268" s="34"/>
      <c r="E268" s="4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 x14ac:dyDescent="0.2">
      <c r="A269" s="45"/>
      <c r="B269" s="43"/>
      <c r="C269" s="34"/>
      <c r="D269" s="34"/>
      <c r="E269" s="4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 x14ac:dyDescent="0.2">
      <c r="A270" s="45"/>
      <c r="B270" s="43"/>
      <c r="C270" s="34"/>
      <c r="D270" s="34"/>
      <c r="E270" s="4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 x14ac:dyDescent="0.2">
      <c r="A271" s="45"/>
      <c r="B271" s="43"/>
      <c r="C271" s="34"/>
      <c r="D271" s="34"/>
      <c r="E271" s="4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 x14ac:dyDescent="0.2">
      <c r="A272" s="45"/>
      <c r="B272" s="43"/>
      <c r="C272" s="34"/>
      <c r="D272" s="34"/>
      <c r="E272" s="4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 x14ac:dyDescent="0.2">
      <c r="A273" s="45"/>
      <c r="B273" s="43"/>
      <c r="C273" s="34"/>
      <c r="D273" s="34"/>
      <c r="E273" s="4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 x14ac:dyDescent="0.2">
      <c r="A274" s="45"/>
      <c r="B274" s="43"/>
      <c r="C274" s="34"/>
      <c r="D274" s="34"/>
      <c r="E274" s="4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 x14ac:dyDescent="0.2">
      <c r="A275" s="45"/>
      <c r="B275" s="43"/>
      <c r="C275" s="34"/>
      <c r="D275" s="34"/>
      <c r="E275" s="4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 x14ac:dyDescent="0.2">
      <c r="A276" s="45"/>
      <c r="B276" s="43"/>
      <c r="C276" s="34"/>
      <c r="D276" s="34"/>
      <c r="E276" s="4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 x14ac:dyDescent="0.2">
      <c r="A277" s="45"/>
      <c r="B277" s="43"/>
      <c r="C277" s="34"/>
      <c r="D277" s="34"/>
      <c r="E277" s="4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 x14ac:dyDescent="0.2">
      <c r="A278" s="45"/>
      <c r="B278" s="43"/>
      <c r="C278" s="34"/>
      <c r="D278" s="34"/>
      <c r="E278" s="4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 x14ac:dyDescent="0.2">
      <c r="A279" s="45"/>
      <c r="B279" s="43"/>
      <c r="C279" s="34"/>
      <c r="D279" s="34"/>
      <c r="E279" s="4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 x14ac:dyDescent="0.2">
      <c r="A280" s="45"/>
      <c r="B280" s="43"/>
      <c r="C280" s="34"/>
      <c r="D280" s="34"/>
      <c r="E280" s="4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 x14ac:dyDescent="0.2">
      <c r="A281" s="45"/>
      <c r="B281" s="43"/>
      <c r="C281" s="34"/>
      <c r="D281" s="34"/>
      <c r="E281" s="4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 x14ac:dyDescent="0.2">
      <c r="A282" s="45"/>
      <c r="B282" s="43"/>
      <c r="C282" s="34"/>
      <c r="D282" s="34"/>
      <c r="E282" s="4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 x14ac:dyDescent="0.2">
      <c r="A283" s="45"/>
      <c r="B283" s="43"/>
      <c r="C283" s="34"/>
      <c r="D283" s="34"/>
      <c r="E283" s="4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 x14ac:dyDescent="0.2">
      <c r="A284" s="45"/>
      <c r="B284" s="43"/>
      <c r="C284" s="34"/>
      <c r="D284" s="34"/>
      <c r="E284" s="4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 x14ac:dyDescent="0.2">
      <c r="A285" s="45"/>
      <c r="B285" s="43"/>
      <c r="C285" s="34"/>
      <c r="D285" s="34"/>
      <c r="E285" s="4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 x14ac:dyDescent="0.2">
      <c r="A286" s="45"/>
      <c r="B286" s="43"/>
      <c r="C286" s="34"/>
      <c r="D286" s="34"/>
      <c r="E286" s="4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 x14ac:dyDescent="0.2">
      <c r="A287" s="45"/>
      <c r="B287" s="43"/>
      <c r="C287" s="34"/>
      <c r="D287" s="34"/>
      <c r="E287" s="4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 x14ac:dyDescent="0.2">
      <c r="A288" s="45"/>
      <c r="B288" s="43"/>
      <c r="C288" s="34"/>
      <c r="D288" s="34"/>
      <c r="E288" s="4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 x14ac:dyDescent="0.2">
      <c r="A289" s="45"/>
      <c r="B289" s="43"/>
      <c r="C289" s="34"/>
      <c r="D289" s="34"/>
      <c r="E289" s="4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 x14ac:dyDescent="0.2">
      <c r="A290" s="45"/>
      <c r="B290" s="43"/>
      <c r="C290" s="34"/>
      <c r="D290" s="34"/>
      <c r="E290" s="4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 x14ac:dyDescent="0.2">
      <c r="A291" s="45"/>
      <c r="B291" s="43"/>
      <c r="C291" s="34"/>
      <c r="D291" s="34"/>
      <c r="E291" s="4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 x14ac:dyDescent="0.2">
      <c r="A292" s="45"/>
      <c r="B292" s="43"/>
      <c r="C292" s="34"/>
      <c r="D292" s="34"/>
      <c r="E292" s="4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 x14ac:dyDescent="0.2">
      <c r="A293" s="45"/>
      <c r="B293" s="43"/>
      <c r="C293" s="34"/>
      <c r="D293" s="34"/>
      <c r="E293" s="4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 x14ac:dyDescent="0.2">
      <c r="A294" s="45"/>
      <c r="B294" s="43"/>
      <c r="C294" s="34"/>
      <c r="D294" s="34"/>
      <c r="E294" s="4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 x14ac:dyDescent="0.2">
      <c r="A295" s="45"/>
      <c r="B295" s="43"/>
      <c r="C295" s="34"/>
      <c r="D295" s="34"/>
      <c r="E295" s="4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 x14ac:dyDescent="0.2">
      <c r="A296" s="45"/>
      <c r="B296" s="43"/>
      <c r="C296" s="34"/>
      <c r="D296" s="34"/>
      <c r="E296" s="4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 x14ac:dyDescent="0.2">
      <c r="A297" s="45"/>
      <c r="B297" s="43"/>
      <c r="C297" s="34"/>
      <c r="D297" s="34"/>
      <c r="E297" s="4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 x14ac:dyDescent="0.2">
      <c r="A298" s="45"/>
      <c r="B298" s="43"/>
      <c r="C298" s="34"/>
      <c r="D298" s="34"/>
      <c r="E298" s="4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 x14ac:dyDescent="0.2">
      <c r="A299" s="45"/>
      <c r="B299" s="43"/>
      <c r="C299" s="34"/>
      <c r="D299" s="34"/>
      <c r="E299" s="4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 x14ac:dyDescent="0.2">
      <c r="A300" s="45"/>
      <c r="B300" s="43"/>
      <c r="C300" s="34"/>
      <c r="D300" s="34"/>
      <c r="E300" s="4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 x14ac:dyDescent="0.2">
      <c r="A301" s="45"/>
      <c r="B301" s="43"/>
      <c r="C301" s="34"/>
      <c r="D301" s="34"/>
      <c r="E301" s="4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 x14ac:dyDescent="0.2">
      <c r="A302" s="45"/>
      <c r="B302" s="43"/>
      <c r="C302" s="34"/>
      <c r="D302" s="34"/>
      <c r="E302" s="4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 x14ac:dyDescent="0.2">
      <c r="A303" s="45"/>
      <c r="B303" s="43"/>
      <c r="C303" s="34"/>
      <c r="D303" s="34"/>
      <c r="E303" s="4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 x14ac:dyDescent="0.2">
      <c r="A304" s="45"/>
      <c r="B304" s="43"/>
      <c r="C304" s="34"/>
      <c r="D304" s="34"/>
      <c r="E304" s="4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 x14ac:dyDescent="0.2">
      <c r="A305" s="45"/>
      <c r="B305" s="43"/>
      <c r="C305" s="34"/>
      <c r="D305" s="34"/>
      <c r="E305" s="4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 x14ac:dyDescent="0.2">
      <c r="A306" s="45"/>
      <c r="B306" s="43"/>
      <c r="C306" s="34"/>
      <c r="D306" s="34"/>
      <c r="E306" s="4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 x14ac:dyDescent="0.2">
      <c r="A307" s="45"/>
      <c r="B307" s="43"/>
      <c r="C307" s="34"/>
      <c r="D307" s="34"/>
      <c r="E307" s="4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 x14ac:dyDescent="0.2">
      <c r="A308" s="45"/>
      <c r="B308" s="43"/>
      <c r="C308" s="34"/>
      <c r="D308" s="34"/>
      <c r="E308" s="4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 x14ac:dyDescent="0.2">
      <c r="A309" s="45"/>
      <c r="B309" s="43"/>
      <c r="C309" s="34"/>
      <c r="D309" s="34"/>
      <c r="E309" s="4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 x14ac:dyDescent="0.2">
      <c r="A310" s="45"/>
      <c r="B310" s="43"/>
      <c r="C310" s="34"/>
      <c r="D310" s="34"/>
      <c r="E310" s="4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 x14ac:dyDescent="0.2">
      <c r="A311" s="45"/>
      <c r="B311" s="43"/>
      <c r="C311" s="34"/>
      <c r="D311" s="34"/>
      <c r="E311" s="4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 x14ac:dyDescent="0.2">
      <c r="A312" s="45"/>
      <c r="B312" s="43"/>
      <c r="C312" s="34"/>
      <c r="D312" s="34"/>
      <c r="E312" s="4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 x14ac:dyDescent="0.2">
      <c r="A313" s="45"/>
      <c r="B313" s="43"/>
      <c r="C313" s="34"/>
      <c r="D313" s="34"/>
      <c r="E313" s="4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 x14ac:dyDescent="0.2">
      <c r="A314" s="45"/>
      <c r="B314" s="43"/>
      <c r="C314" s="34"/>
      <c r="D314" s="34"/>
      <c r="E314" s="4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 x14ac:dyDescent="0.2">
      <c r="A315" s="45"/>
      <c r="B315" s="43"/>
      <c r="C315" s="34"/>
      <c r="D315" s="34"/>
      <c r="E315" s="4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 x14ac:dyDescent="0.2">
      <c r="A316" s="45"/>
      <c r="B316" s="43"/>
      <c r="C316" s="34"/>
      <c r="D316" s="34"/>
      <c r="E316" s="4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 x14ac:dyDescent="0.2">
      <c r="A317" s="45"/>
      <c r="B317" s="43"/>
      <c r="C317" s="34"/>
      <c r="D317" s="34"/>
      <c r="E317" s="4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 x14ac:dyDescent="0.2">
      <c r="A318" s="45"/>
      <c r="B318" s="43"/>
      <c r="C318" s="34"/>
      <c r="D318" s="34"/>
      <c r="E318" s="4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 x14ac:dyDescent="0.2">
      <c r="A319" s="45"/>
      <c r="B319" s="43"/>
      <c r="C319" s="34"/>
      <c r="D319" s="34"/>
      <c r="E319" s="4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 x14ac:dyDescent="0.2">
      <c r="A320" s="45"/>
      <c r="B320" s="43"/>
      <c r="C320" s="34"/>
      <c r="D320" s="34"/>
      <c r="E320" s="4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 x14ac:dyDescent="0.2">
      <c r="A321" s="45"/>
      <c r="B321" s="43"/>
      <c r="C321" s="34"/>
      <c r="D321" s="34"/>
      <c r="E321" s="4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 x14ac:dyDescent="0.2">
      <c r="A322" s="45"/>
      <c r="B322" s="43"/>
      <c r="C322" s="34"/>
      <c r="D322" s="34"/>
      <c r="E322" s="4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 x14ac:dyDescent="0.2">
      <c r="A323" s="45"/>
      <c r="B323" s="43"/>
      <c r="C323" s="34"/>
      <c r="D323" s="34"/>
      <c r="E323" s="4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 x14ac:dyDescent="0.2">
      <c r="A324" s="45"/>
      <c r="B324" s="43"/>
      <c r="C324" s="34"/>
      <c r="D324" s="34"/>
      <c r="E324" s="4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 x14ac:dyDescent="0.2">
      <c r="A325" s="45"/>
      <c r="B325" s="43"/>
      <c r="C325" s="34"/>
      <c r="D325" s="34"/>
      <c r="E325" s="4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 x14ac:dyDescent="0.2">
      <c r="A326" s="45"/>
      <c r="B326" s="43"/>
      <c r="C326" s="34"/>
      <c r="D326" s="34"/>
      <c r="E326" s="4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 x14ac:dyDescent="0.2">
      <c r="A327" s="45"/>
      <c r="B327" s="43"/>
      <c r="C327" s="34"/>
      <c r="D327" s="34"/>
      <c r="E327" s="4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 x14ac:dyDescent="0.2">
      <c r="A328" s="45"/>
      <c r="B328" s="43"/>
      <c r="C328" s="34"/>
      <c r="D328" s="34"/>
      <c r="E328" s="4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 x14ac:dyDescent="0.2">
      <c r="A329" s="45"/>
      <c r="B329" s="43"/>
      <c r="C329" s="34"/>
      <c r="D329" s="34"/>
      <c r="E329" s="4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2">
      <c r="A330" s="45"/>
      <c r="B330" s="43"/>
      <c r="C330" s="34"/>
      <c r="D330" s="34"/>
      <c r="E330" s="4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2">
      <c r="A331" s="45"/>
      <c r="B331" s="43"/>
      <c r="C331" s="34"/>
      <c r="D331" s="34"/>
      <c r="E331" s="4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2">
      <c r="A332" s="45"/>
      <c r="B332" s="43"/>
      <c r="C332" s="34"/>
      <c r="D332" s="34"/>
      <c r="E332" s="4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2">
      <c r="A333" s="45"/>
      <c r="B333" s="43"/>
      <c r="C333" s="34"/>
      <c r="D333" s="34"/>
      <c r="E333" s="4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2">
      <c r="A334" s="45"/>
      <c r="B334" s="43"/>
      <c r="C334" s="34"/>
      <c r="D334" s="34"/>
      <c r="E334" s="4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2">
      <c r="A335" s="45"/>
      <c r="B335" s="43"/>
      <c r="C335" s="34"/>
      <c r="D335" s="34"/>
      <c r="E335" s="4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2">
      <c r="A336" s="45"/>
      <c r="B336" s="43"/>
      <c r="C336" s="34"/>
      <c r="D336" s="34"/>
      <c r="E336" s="4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2">
      <c r="A337" s="45"/>
      <c r="B337" s="43"/>
      <c r="C337" s="34"/>
      <c r="D337" s="34"/>
      <c r="E337" s="4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2">
      <c r="A338" s="45"/>
      <c r="B338" s="43"/>
      <c r="C338" s="34"/>
      <c r="D338" s="34"/>
      <c r="E338" s="4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2">
      <c r="A339" s="45"/>
      <c r="B339" s="43"/>
      <c r="C339" s="34"/>
      <c r="D339" s="34"/>
      <c r="E339" s="4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2">
      <c r="A340" s="45"/>
      <c r="B340" s="43"/>
      <c r="C340" s="34"/>
      <c r="D340" s="34"/>
      <c r="E340" s="4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2">
      <c r="A341" s="45"/>
      <c r="B341" s="43"/>
      <c r="C341" s="34"/>
      <c r="D341" s="34"/>
      <c r="E341" s="4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2">
      <c r="A342" s="45"/>
      <c r="B342" s="43"/>
      <c r="C342" s="34"/>
      <c r="D342" s="34"/>
      <c r="E342" s="4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2">
      <c r="A343" s="45"/>
      <c r="B343" s="43"/>
      <c r="C343" s="34"/>
      <c r="D343" s="34"/>
      <c r="E343" s="4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2">
      <c r="A344" s="45"/>
      <c r="B344" s="43"/>
      <c r="C344" s="34"/>
      <c r="D344" s="34"/>
      <c r="E344" s="4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2">
      <c r="A345" s="45"/>
      <c r="B345" s="43"/>
      <c r="C345" s="34"/>
      <c r="D345" s="34"/>
      <c r="E345" s="4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2">
      <c r="A346" s="45"/>
      <c r="B346" s="43"/>
      <c r="C346" s="34"/>
      <c r="D346" s="34"/>
      <c r="E346" s="4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2">
      <c r="A347" s="45"/>
      <c r="B347" s="43"/>
      <c r="C347" s="34"/>
      <c r="D347" s="34"/>
      <c r="E347" s="4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2">
      <c r="A348" s="45"/>
      <c r="B348" s="43"/>
      <c r="C348" s="34"/>
      <c r="D348" s="34"/>
      <c r="E348" s="4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2">
      <c r="A349" s="45"/>
      <c r="B349" s="43"/>
      <c r="C349" s="34"/>
      <c r="D349" s="34"/>
      <c r="E349" s="4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2">
      <c r="A350" s="45"/>
      <c r="B350" s="43"/>
      <c r="C350" s="34"/>
      <c r="D350" s="34"/>
      <c r="E350" s="4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2">
      <c r="A351" s="45"/>
      <c r="B351" s="43"/>
      <c r="C351" s="34"/>
      <c r="D351" s="34"/>
      <c r="E351" s="4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2">
      <c r="A352" s="45"/>
      <c r="B352" s="43"/>
      <c r="C352" s="34"/>
      <c r="D352" s="34"/>
      <c r="E352" s="4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2">
      <c r="A353" s="45"/>
      <c r="B353" s="43"/>
      <c r="C353" s="34"/>
      <c r="D353" s="34"/>
      <c r="E353" s="4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2">
      <c r="A354" s="45"/>
      <c r="B354" s="43"/>
      <c r="C354" s="34"/>
      <c r="D354" s="34"/>
      <c r="E354" s="4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2">
      <c r="A355" s="45"/>
      <c r="B355" s="43"/>
      <c r="C355" s="34"/>
      <c r="D355" s="34"/>
      <c r="E355" s="4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2">
      <c r="A356" s="45"/>
      <c r="B356" s="43"/>
      <c r="C356" s="34"/>
      <c r="D356" s="34"/>
      <c r="E356" s="4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2">
      <c r="A357" s="45"/>
      <c r="B357" s="43"/>
      <c r="C357" s="34"/>
      <c r="D357" s="34"/>
      <c r="E357" s="4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2">
      <c r="A358" s="45"/>
      <c r="B358" s="43"/>
      <c r="C358" s="34"/>
      <c r="D358" s="34"/>
      <c r="E358" s="4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2">
      <c r="A359" s="45"/>
      <c r="B359" s="43"/>
      <c r="C359" s="34"/>
      <c r="D359" s="34"/>
      <c r="E359" s="4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2">
      <c r="A360" s="45"/>
      <c r="B360" s="43"/>
      <c r="C360" s="34"/>
      <c r="D360" s="34"/>
      <c r="E360" s="4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2">
      <c r="A361" s="45"/>
      <c r="B361" s="43"/>
      <c r="C361" s="34"/>
      <c r="D361" s="34"/>
      <c r="E361" s="4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2">
      <c r="A362" s="45"/>
      <c r="B362" s="43"/>
      <c r="C362" s="34"/>
      <c r="D362" s="34"/>
      <c r="E362" s="4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2">
      <c r="A363" s="45"/>
      <c r="B363" s="43"/>
      <c r="C363" s="34"/>
      <c r="D363" s="34"/>
      <c r="E363" s="4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2">
      <c r="A364" s="45"/>
      <c r="B364" s="43"/>
      <c r="C364" s="34"/>
      <c r="D364" s="34"/>
      <c r="E364" s="4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2">
      <c r="A365" s="45"/>
      <c r="B365" s="43"/>
      <c r="C365" s="34"/>
      <c r="D365" s="34"/>
      <c r="E365" s="4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2">
      <c r="A366" s="45"/>
      <c r="B366" s="43"/>
      <c r="C366" s="34"/>
      <c r="D366" s="34"/>
      <c r="E366" s="4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2">
      <c r="A367" s="45"/>
      <c r="B367" s="43"/>
      <c r="C367" s="34"/>
      <c r="D367" s="34"/>
      <c r="E367" s="4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2">
      <c r="A368" s="45"/>
      <c r="B368" s="43"/>
      <c r="C368" s="34"/>
      <c r="D368" s="34"/>
      <c r="E368" s="4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2">
      <c r="A369" s="45"/>
      <c r="B369" s="43"/>
      <c r="C369" s="34"/>
      <c r="D369" s="34"/>
      <c r="E369" s="4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2">
      <c r="A370" s="45"/>
      <c r="B370" s="43"/>
      <c r="C370" s="34"/>
      <c r="D370" s="34"/>
      <c r="E370" s="4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2">
      <c r="A371" s="45"/>
      <c r="B371" s="43"/>
      <c r="C371" s="34"/>
      <c r="D371" s="34"/>
      <c r="E371" s="4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2">
      <c r="A372" s="45"/>
      <c r="B372" s="43"/>
      <c r="C372" s="34"/>
      <c r="D372" s="34"/>
      <c r="E372" s="4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2">
      <c r="A373" s="45"/>
      <c r="B373" s="43"/>
      <c r="C373" s="34"/>
      <c r="D373" s="34"/>
      <c r="E373" s="4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2">
      <c r="A374" s="45"/>
      <c r="B374" s="43"/>
      <c r="C374" s="34"/>
      <c r="D374" s="34"/>
      <c r="E374" s="4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2">
      <c r="A375" s="45"/>
      <c r="B375" s="43"/>
      <c r="C375" s="34"/>
      <c r="D375" s="34"/>
      <c r="E375" s="4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2">
      <c r="A376" s="45"/>
      <c r="B376" s="43"/>
      <c r="C376" s="34"/>
      <c r="D376" s="34"/>
      <c r="E376" s="4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2">
      <c r="A377" s="45"/>
      <c r="B377" s="43"/>
      <c r="C377" s="34"/>
      <c r="D377" s="34"/>
      <c r="E377" s="4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2">
      <c r="A378" s="45"/>
      <c r="B378" s="43"/>
      <c r="C378" s="34"/>
      <c r="D378" s="34"/>
      <c r="E378" s="4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2">
      <c r="A379" s="45"/>
      <c r="B379" s="43"/>
      <c r="C379" s="34"/>
      <c r="D379" s="34"/>
      <c r="E379" s="4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2">
      <c r="A380" s="45"/>
      <c r="B380" s="43"/>
      <c r="C380" s="34"/>
      <c r="D380" s="34"/>
      <c r="E380" s="4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2">
      <c r="A381" s="45"/>
      <c r="B381" s="43"/>
      <c r="C381" s="34"/>
      <c r="D381" s="34"/>
      <c r="E381" s="4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2">
      <c r="A382" s="45"/>
      <c r="B382" s="43"/>
      <c r="C382" s="34"/>
      <c r="D382" s="34"/>
      <c r="E382" s="4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2">
      <c r="A383" s="45"/>
      <c r="B383" s="43"/>
      <c r="C383" s="34"/>
      <c r="D383" s="34"/>
      <c r="E383" s="4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2">
      <c r="A384" s="45"/>
      <c r="B384" s="43"/>
      <c r="C384" s="34"/>
      <c r="D384" s="34"/>
      <c r="E384" s="4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2">
      <c r="A385" s="45"/>
      <c r="B385" s="43"/>
      <c r="C385" s="34"/>
      <c r="D385" s="34"/>
      <c r="E385" s="4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2">
      <c r="A386" s="45"/>
      <c r="B386" s="43"/>
      <c r="C386" s="34"/>
      <c r="D386" s="34"/>
      <c r="E386" s="4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2">
      <c r="A387" s="45"/>
      <c r="B387" s="43"/>
      <c r="C387" s="34"/>
      <c r="D387" s="34"/>
      <c r="E387" s="4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2">
      <c r="A388" s="45"/>
      <c r="B388" s="43"/>
      <c r="C388" s="34"/>
      <c r="D388" s="34"/>
      <c r="E388" s="4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2">
      <c r="A389" s="45"/>
      <c r="B389" s="43"/>
      <c r="C389" s="34"/>
      <c r="D389" s="34"/>
      <c r="E389" s="4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2">
      <c r="A390" s="45"/>
      <c r="B390" s="43"/>
      <c r="C390" s="34"/>
      <c r="D390" s="34"/>
      <c r="E390" s="4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2">
      <c r="A391" s="45"/>
      <c r="B391" s="43"/>
      <c r="C391" s="34"/>
      <c r="D391" s="34"/>
      <c r="E391" s="4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2">
      <c r="A392" s="45"/>
      <c r="B392" s="43"/>
      <c r="C392" s="34"/>
      <c r="D392" s="34"/>
      <c r="E392" s="4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2">
      <c r="A393" s="45"/>
      <c r="B393" s="43"/>
      <c r="C393" s="34"/>
      <c r="D393" s="34"/>
      <c r="E393" s="4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2">
      <c r="A394" s="45"/>
      <c r="B394" s="43"/>
      <c r="C394" s="34"/>
      <c r="D394" s="34"/>
      <c r="E394" s="4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2">
      <c r="A395" s="45"/>
      <c r="B395" s="43"/>
      <c r="C395" s="34"/>
      <c r="D395" s="34"/>
      <c r="E395" s="4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2">
      <c r="A396" s="45"/>
      <c r="B396" s="43"/>
      <c r="C396" s="34"/>
      <c r="D396" s="34"/>
      <c r="E396" s="4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2">
      <c r="A397" s="45"/>
      <c r="B397" s="43"/>
      <c r="C397" s="34"/>
      <c r="D397" s="34"/>
      <c r="E397" s="4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2">
      <c r="A398" s="45"/>
      <c r="B398" s="43"/>
      <c r="C398" s="34"/>
      <c r="D398" s="34"/>
      <c r="E398" s="4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2">
      <c r="A399" s="45"/>
      <c r="B399" s="43"/>
      <c r="C399" s="34"/>
      <c r="D399" s="34"/>
      <c r="E399" s="4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2">
      <c r="A400" s="45"/>
      <c r="B400" s="43"/>
      <c r="C400" s="34"/>
      <c r="D400" s="34"/>
      <c r="E400" s="4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2">
      <c r="A401" s="45"/>
      <c r="B401" s="43"/>
      <c r="C401" s="34"/>
      <c r="D401" s="34"/>
      <c r="E401" s="4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2">
      <c r="A402" s="45"/>
      <c r="B402" s="43"/>
      <c r="C402" s="34"/>
      <c r="D402" s="34"/>
      <c r="E402" s="4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2">
      <c r="A403" s="45"/>
      <c r="B403" s="43"/>
      <c r="C403" s="34"/>
      <c r="D403" s="34"/>
      <c r="E403" s="4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2">
      <c r="A404" s="45"/>
      <c r="B404" s="43"/>
      <c r="C404" s="34"/>
      <c r="D404" s="34"/>
      <c r="E404" s="4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2">
      <c r="A405" s="45"/>
      <c r="B405" s="43"/>
      <c r="C405" s="34"/>
      <c r="D405" s="34"/>
      <c r="E405" s="4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2">
      <c r="A406" s="45"/>
      <c r="B406" s="43"/>
      <c r="C406" s="34"/>
      <c r="D406" s="34"/>
      <c r="E406" s="4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2">
      <c r="A407" s="45"/>
      <c r="B407" s="43"/>
      <c r="C407" s="34"/>
      <c r="D407" s="34"/>
      <c r="E407" s="4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2">
      <c r="A408" s="45"/>
      <c r="B408" s="43"/>
      <c r="C408" s="34"/>
      <c r="D408" s="34"/>
      <c r="E408" s="4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2">
      <c r="A409" s="45"/>
      <c r="B409" s="43"/>
      <c r="C409" s="34"/>
      <c r="D409" s="34"/>
      <c r="E409" s="4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2">
      <c r="A410" s="45"/>
      <c r="B410" s="43"/>
      <c r="C410" s="34"/>
      <c r="D410" s="34"/>
      <c r="E410" s="4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2">
      <c r="A411" s="45"/>
      <c r="B411" s="43"/>
      <c r="C411" s="34"/>
      <c r="D411" s="34"/>
      <c r="E411" s="4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2">
      <c r="A412" s="45"/>
      <c r="B412" s="43"/>
      <c r="C412" s="34"/>
      <c r="D412" s="34"/>
      <c r="E412" s="4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2">
      <c r="A413" s="45"/>
      <c r="B413" s="43"/>
      <c r="C413" s="34"/>
      <c r="D413" s="34"/>
      <c r="E413" s="4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2">
      <c r="A414" s="45"/>
      <c r="B414" s="43"/>
      <c r="C414" s="34"/>
      <c r="D414" s="34"/>
      <c r="E414" s="4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2">
      <c r="A415" s="45"/>
      <c r="B415" s="43"/>
      <c r="C415" s="34"/>
      <c r="D415" s="34"/>
      <c r="E415" s="4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2">
      <c r="A416" s="45"/>
      <c r="B416" s="43"/>
      <c r="C416" s="34"/>
      <c r="D416" s="34"/>
      <c r="E416" s="4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2">
      <c r="A417" s="45"/>
      <c r="B417" s="43"/>
      <c r="C417" s="34"/>
      <c r="D417" s="34"/>
      <c r="E417" s="4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2">
      <c r="A418" s="45"/>
      <c r="B418" s="43"/>
      <c r="C418" s="34"/>
      <c r="D418" s="34"/>
      <c r="E418" s="4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2">
      <c r="A419" s="45"/>
      <c r="B419" s="43"/>
      <c r="C419" s="34"/>
      <c r="D419" s="34"/>
      <c r="E419" s="4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2">
      <c r="A420" s="45"/>
      <c r="B420" s="43"/>
      <c r="C420" s="34"/>
      <c r="D420" s="34"/>
      <c r="E420" s="4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2">
      <c r="A421" s="45"/>
      <c r="B421" s="43"/>
      <c r="C421" s="34"/>
      <c r="D421" s="34"/>
      <c r="E421" s="4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2">
      <c r="A422" s="45"/>
      <c r="B422" s="43"/>
      <c r="C422" s="34"/>
      <c r="D422" s="34"/>
      <c r="E422" s="4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2">
      <c r="A423" s="45"/>
      <c r="B423" s="43"/>
      <c r="C423" s="34"/>
      <c r="D423" s="34"/>
      <c r="E423" s="4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2">
      <c r="A424" s="45"/>
      <c r="B424" s="43"/>
      <c r="C424" s="34"/>
      <c r="D424" s="34"/>
      <c r="E424" s="4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2">
      <c r="A425" s="45"/>
      <c r="B425" s="43"/>
      <c r="C425" s="34"/>
      <c r="D425" s="34"/>
      <c r="E425" s="4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2">
      <c r="A426" s="45"/>
      <c r="B426" s="43"/>
      <c r="C426" s="34"/>
      <c r="D426" s="34"/>
      <c r="E426" s="4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2">
      <c r="A427" s="45"/>
      <c r="B427" s="43"/>
      <c r="C427" s="34"/>
      <c r="D427" s="34"/>
      <c r="E427" s="4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2">
      <c r="A428" s="45"/>
      <c r="B428" s="43"/>
      <c r="C428" s="34"/>
      <c r="D428" s="34"/>
      <c r="E428" s="4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2">
      <c r="A429" s="45"/>
      <c r="B429" s="43"/>
      <c r="C429" s="34"/>
      <c r="D429" s="34"/>
      <c r="E429" s="4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2">
      <c r="A430" s="45"/>
      <c r="B430" s="43"/>
      <c r="C430" s="34"/>
      <c r="D430" s="34"/>
      <c r="E430" s="4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2">
      <c r="A431" s="45"/>
      <c r="B431" s="43"/>
      <c r="C431" s="34"/>
      <c r="D431" s="34"/>
      <c r="E431" s="4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2">
      <c r="A432" s="45"/>
      <c r="B432" s="43"/>
      <c r="C432" s="34"/>
      <c r="D432" s="34"/>
      <c r="E432" s="4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2">
      <c r="A433" s="45"/>
      <c r="B433" s="43"/>
      <c r="C433" s="34"/>
      <c r="D433" s="34"/>
      <c r="E433" s="4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2">
      <c r="A434" s="45"/>
      <c r="B434" s="43"/>
      <c r="C434" s="34"/>
      <c r="D434" s="34"/>
      <c r="E434" s="4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2">
      <c r="A435" s="45"/>
      <c r="B435" s="43"/>
      <c r="C435" s="34"/>
      <c r="D435" s="34"/>
      <c r="E435" s="4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2">
      <c r="A436" s="45"/>
      <c r="B436" s="43"/>
      <c r="C436" s="34"/>
      <c r="D436" s="34"/>
      <c r="E436" s="4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2">
      <c r="A437" s="45"/>
      <c r="B437" s="43"/>
      <c r="C437" s="34"/>
      <c r="D437" s="34"/>
      <c r="E437" s="4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2">
      <c r="A438" s="45"/>
      <c r="B438" s="43"/>
      <c r="C438" s="34"/>
      <c r="D438" s="34"/>
      <c r="E438" s="4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2">
      <c r="A439" s="45"/>
      <c r="B439" s="43"/>
      <c r="C439" s="34"/>
      <c r="D439" s="34"/>
      <c r="E439" s="4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2">
      <c r="A440" s="45"/>
      <c r="B440" s="43"/>
      <c r="C440" s="34"/>
      <c r="D440" s="34"/>
      <c r="E440" s="4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2">
      <c r="A441" s="45"/>
      <c r="B441" s="43"/>
      <c r="C441" s="34"/>
      <c r="D441" s="34"/>
      <c r="E441" s="4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2">
      <c r="A442" s="45"/>
      <c r="B442" s="43"/>
      <c r="C442" s="34"/>
      <c r="D442" s="34"/>
      <c r="E442" s="4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2">
      <c r="A443" s="45"/>
      <c r="B443" s="43"/>
      <c r="C443" s="34"/>
      <c r="D443" s="34"/>
      <c r="E443" s="4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2">
      <c r="A444" s="45"/>
      <c r="B444" s="43"/>
      <c r="C444" s="34"/>
      <c r="D444" s="34"/>
      <c r="E444" s="4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2">
      <c r="A445" s="45"/>
      <c r="B445" s="43"/>
      <c r="C445" s="34"/>
      <c r="D445" s="34"/>
      <c r="E445" s="4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2">
      <c r="A446" s="45"/>
      <c r="B446" s="43"/>
      <c r="C446" s="34"/>
      <c r="D446" s="34"/>
      <c r="E446" s="4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2">
      <c r="A447" s="45"/>
      <c r="B447" s="43"/>
      <c r="C447" s="34"/>
      <c r="D447" s="34"/>
      <c r="E447" s="4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2">
      <c r="A448" s="45"/>
      <c r="B448" s="43"/>
      <c r="C448" s="34"/>
      <c r="D448" s="34"/>
      <c r="E448" s="4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2">
      <c r="A449" s="45"/>
      <c r="B449" s="43"/>
      <c r="C449" s="34"/>
      <c r="D449" s="34"/>
      <c r="E449" s="4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2">
      <c r="A450" s="45"/>
      <c r="B450" s="43"/>
      <c r="C450" s="34"/>
      <c r="D450" s="34"/>
      <c r="E450" s="4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2">
      <c r="A451" s="45"/>
      <c r="B451" s="43"/>
      <c r="C451" s="34"/>
      <c r="D451" s="34"/>
      <c r="E451" s="4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2">
      <c r="A452" s="45"/>
      <c r="B452" s="43"/>
      <c r="C452" s="34"/>
      <c r="D452" s="34"/>
      <c r="E452" s="4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2">
      <c r="A453" s="45"/>
      <c r="B453" s="43"/>
      <c r="C453" s="34"/>
      <c r="D453" s="34"/>
      <c r="E453" s="4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2">
      <c r="A454" s="45"/>
      <c r="B454" s="43"/>
      <c r="C454" s="34"/>
      <c r="D454" s="34"/>
      <c r="E454" s="4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2">
      <c r="A455" s="45"/>
      <c r="B455" s="43"/>
      <c r="C455" s="34"/>
      <c r="D455" s="34"/>
      <c r="E455" s="4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2">
      <c r="A456" s="45"/>
      <c r="B456" s="43"/>
      <c r="C456" s="34"/>
      <c r="D456" s="34"/>
      <c r="E456" s="4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2">
      <c r="A457" s="45"/>
      <c r="B457" s="43"/>
      <c r="C457" s="34"/>
      <c r="D457" s="34"/>
      <c r="E457" s="4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2">
      <c r="A458" s="45"/>
      <c r="B458" s="43"/>
      <c r="C458" s="34"/>
      <c r="D458" s="34"/>
      <c r="E458" s="4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2">
      <c r="A459" s="45"/>
      <c r="B459" s="43"/>
      <c r="C459" s="34"/>
      <c r="D459" s="34"/>
      <c r="E459" s="4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2">
      <c r="A460" s="45"/>
      <c r="B460" s="43"/>
      <c r="C460" s="34"/>
      <c r="D460" s="34"/>
      <c r="E460" s="4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2">
      <c r="A461" s="45"/>
      <c r="B461" s="43"/>
      <c r="C461" s="34"/>
      <c r="D461" s="34"/>
      <c r="E461" s="4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2">
      <c r="A462" s="45"/>
      <c r="B462" s="43"/>
      <c r="C462" s="34"/>
      <c r="D462" s="34"/>
      <c r="E462" s="4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2">
      <c r="A463" s="45"/>
      <c r="B463" s="43"/>
      <c r="C463" s="34"/>
      <c r="D463" s="34"/>
      <c r="E463" s="4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2">
      <c r="A464" s="45"/>
      <c r="B464" s="43"/>
      <c r="C464" s="34"/>
      <c r="D464" s="34"/>
      <c r="E464" s="4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2">
      <c r="A465" s="45"/>
      <c r="B465" s="43"/>
      <c r="C465" s="34"/>
      <c r="D465" s="34"/>
      <c r="E465" s="4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2">
      <c r="A466" s="45"/>
      <c r="B466" s="43"/>
      <c r="C466" s="34"/>
      <c r="D466" s="34"/>
      <c r="E466" s="4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2">
      <c r="A467" s="45"/>
      <c r="B467" s="43"/>
      <c r="C467" s="34"/>
      <c r="D467" s="34"/>
      <c r="E467" s="4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2">
      <c r="A468" s="45"/>
      <c r="B468" s="43"/>
      <c r="C468" s="34"/>
      <c r="D468" s="34"/>
      <c r="E468" s="4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2">
      <c r="A469" s="45"/>
      <c r="B469" s="43"/>
      <c r="C469" s="34"/>
      <c r="D469" s="34"/>
      <c r="E469" s="4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2">
      <c r="A470" s="45"/>
      <c r="B470" s="43"/>
      <c r="C470" s="34"/>
      <c r="D470" s="34"/>
      <c r="E470" s="4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2">
      <c r="A471" s="45"/>
      <c r="B471" s="43"/>
      <c r="C471" s="34"/>
      <c r="D471" s="34"/>
      <c r="E471" s="4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2">
      <c r="A472" s="45"/>
      <c r="B472" s="43"/>
      <c r="C472" s="34"/>
      <c r="D472" s="34"/>
      <c r="E472" s="4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2">
      <c r="A473" s="45"/>
      <c r="B473" s="43"/>
      <c r="C473" s="34"/>
      <c r="D473" s="34"/>
      <c r="E473" s="4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2">
      <c r="A474" s="45"/>
      <c r="B474" s="43"/>
      <c r="C474" s="34"/>
      <c r="D474" s="34"/>
      <c r="E474" s="4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2">
      <c r="A475" s="45"/>
      <c r="B475" s="43"/>
      <c r="C475" s="34"/>
      <c r="D475" s="34"/>
      <c r="E475" s="4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2">
      <c r="A476" s="45"/>
      <c r="B476" s="43"/>
      <c r="C476" s="34"/>
      <c r="D476" s="34"/>
      <c r="E476" s="4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2">
      <c r="A477" s="45"/>
      <c r="B477" s="43"/>
      <c r="C477" s="34"/>
      <c r="D477" s="34"/>
      <c r="E477" s="4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2">
      <c r="A478" s="45"/>
      <c r="B478" s="43"/>
      <c r="C478" s="34"/>
      <c r="D478" s="34"/>
      <c r="E478" s="4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2">
      <c r="A479" s="45"/>
      <c r="B479" s="43"/>
      <c r="C479" s="34"/>
      <c r="D479" s="34"/>
      <c r="E479" s="4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2">
      <c r="A480" s="45"/>
      <c r="B480" s="43"/>
      <c r="C480" s="34"/>
      <c r="D480" s="34"/>
      <c r="E480" s="4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2">
      <c r="A481" s="45"/>
      <c r="B481" s="43"/>
      <c r="C481" s="34"/>
      <c r="D481" s="34"/>
      <c r="E481" s="4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2">
      <c r="A482" s="45"/>
      <c r="B482" s="43"/>
      <c r="C482" s="34"/>
      <c r="D482" s="34"/>
      <c r="E482" s="4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2">
      <c r="A483" s="45"/>
      <c r="B483" s="43"/>
      <c r="C483" s="34"/>
      <c r="D483" s="34"/>
      <c r="E483" s="4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2">
      <c r="A484" s="45"/>
      <c r="B484" s="43"/>
      <c r="C484" s="34"/>
      <c r="D484" s="34"/>
      <c r="E484" s="4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2">
      <c r="A485" s="45"/>
      <c r="B485" s="43"/>
      <c r="C485" s="34"/>
      <c r="D485" s="34"/>
      <c r="E485" s="4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2">
      <c r="A486" s="45"/>
      <c r="B486" s="43"/>
      <c r="C486" s="34"/>
      <c r="D486" s="34"/>
      <c r="E486" s="4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2">
      <c r="A487" s="45"/>
      <c r="B487" s="43"/>
      <c r="C487" s="34"/>
      <c r="D487" s="34"/>
      <c r="E487" s="4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2">
      <c r="A488" s="45"/>
      <c r="B488" s="43"/>
      <c r="C488" s="34"/>
      <c r="D488" s="34"/>
      <c r="E488" s="4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2">
      <c r="A489" s="45"/>
      <c r="B489" s="43"/>
      <c r="C489" s="34"/>
      <c r="D489" s="34"/>
      <c r="E489" s="4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2">
      <c r="A490" s="45"/>
      <c r="B490" s="43"/>
      <c r="C490" s="34"/>
      <c r="D490" s="34"/>
      <c r="E490" s="4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2">
      <c r="A491" s="45"/>
      <c r="B491" s="43"/>
      <c r="C491" s="34"/>
      <c r="D491" s="34"/>
      <c r="E491" s="4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2">
      <c r="A492" s="45"/>
      <c r="B492" s="43"/>
      <c r="C492" s="34"/>
      <c r="D492" s="34"/>
      <c r="E492" s="4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2">
      <c r="A493" s="45"/>
      <c r="B493" s="43"/>
      <c r="C493" s="34"/>
      <c r="D493" s="34"/>
      <c r="E493" s="4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2">
      <c r="A494" s="45"/>
      <c r="B494" s="43"/>
      <c r="C494" s="34"/>
      <c r="D494" s="34"/>
      <c r="E494" s="4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2">
      <c r="A495" s="45"/>
      <c r="B495" s="43"/>
      <c r="C495" s="34"/>
      <c r="D495" s="34"/>
      <c r="E495" s="4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2">
      <c r="A496" s="45"/>
      <c r="B496" s="43"/>
      <c r="C496" s="34"/>
      <c r="D496" s="34"/>
      <c r="E496" s="4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2">
      <c r="A497" s="45"/>
      <c r="B497" s="43"/>
      <c r="C497" s="34"/>
      <c r="D497" s="34"/>
      <c r="E497" s="4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2">
      <c r="A498" s="45"/>
      <c r="B498" s="43"/>
      <c r="C498" s="34"/>
      <c r="D498" s="34"/>
      <c r="E498" s="4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2">
      <c r="A499" s="45"/>
      <c r="B499" s="43"/>
      <c r="C499" s="34"/>
      <c r="D499" s="34"/>
      <c r="E499" s="4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2">
      <c r="A500" s="45"/>
      <c r="B500" s="43"/>
      <c r="C500" s="34"/>
      <c r="D500" s="34"/>
      <c r="E500" s="4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2">
      <c r="A501" s="45"/>
      <c r="B501" s="43"/>
      <c r="C501" s="34"/>
      <c r="D501" s="34"/>
      <c r="E501" s="4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2">
      <c r="A502" s="45"/>
      <c r="B502" s="43"/>
      <c r="C502" s="34"/>
      <c r="D502" s="34"/>
      <c r="E502" s="4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2">
      <c r="A503" s="45"/>
      <c r="B503" s="43"/>
      <c r="C503" s="34"/>
      <c r="D503" s="34"/>
      <c r="E503" s="4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2">
      <c r="A504" s="45"/>
      <c r="B504" s="43"/>
      <c r="C504" s="34"/>
      <c r="D504" s="34"/>
      <c r="E504" s="4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2">
      <c r="A505" s="45"/>
      <c r="B505" s="43"/>
      <c r="C505" s="34"/>
      <c r="D505" s="34"/>
      <c r="E505" s="4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2">
      <c r="A506" s="45"/>
      <c r="B506" s="43"/>
      <c r="C506" s="34"/>
      <c r="D506" s="34"/>
      <c r="E506" s="4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2">
      <c r="A507" s="45"/>
      <c r="B507" s="43"/>
      <c r="C507" s="34"/>
      <c r="D507" s="34"/>
      <c r="E507" s="4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2">
      <c r="A508" s="45"/>
      <c r="B508" s="43"/>
      <c r="C508" s="34"/>
      <c r="D508" s="34"/>
      <c r="E508" s="4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2">
      <c r="A509" s="45"/>
      <c r="B509" s="43"/>
      <c r="C509" s="34"/>
      <c r="D509" s="34"/>
      <c r="E509" s="4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2">
      <c r="A510" s="45"/>
      <c r="B510" s="43"/>
      <c r="C510" s="34"/>
      <c r="D510" s="34"/>
      <c r="E510" s="4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2">
      <c r="A511" s="45"/>
      <c r="B511" s="43"/>
      <c r="C511" s="34"/>
      <c r="D511" s="34"/>
      <c r="E511" s="4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2">
      <c r="A512" s="45"/>
      <c r="B512" s="43"/>
      <c r="C512" s="34"/>
      <c r="D512" s="34"/>
      <c r="E512" s="4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2">
      <c r="A513" s="45"/>
      <c r="B513" s="43"/>
      <c r="C513" s="34"/>
      <c r="D513" s="34"/>
      <c r="E513" s="4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2">
      <c r="A514" s="45"/>
      <c r="B514" s="43"/>
      <c r="C514" s="34"/>
      <c r="D514" s="34"/>
      <c r="E514" s="4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2">
      <c r="A515" s="45"/>
      <c r="B515" s="43"/>
      <c r="C515" s="34"/>
      <c r="D515" s="34"/>
      <c r="E515" s="4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2">
      <c r="A516" s="45"/>
      <c r="B516" s="43"/>
      <c r="C516" s="34"/>
      <c r="D516" s="34"/>
      <c r="E516" s="4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2">
      <c r="A517" s="45"/>
      <c r="B517" s="43"/>
      <c r="C517" s="34"/>
      <c r="D517" s="34"/>
      <c r="E517" s="4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2">
      <c r="A518" s="45"/>
      <c r="B518" s="43"/>
      <c r="C518" s="34"/>
      <c r="D518" s="34"/>
      <c r="E518" s="4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2">
      <c r="A519" s="45"/>
      <c r="B519" s="43"/>
      <c r="C519" s="34"/>
      <c r="D519" s="34"/>
      <c r="E519" s="4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2">
      <c r="A520" s="45"/>
      <c r="B520" s="43"/>
      <c r="C520" s="34"/>
      <c r="D520" s="34"/>
      <c r="E520" s="4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2">
      <c r="A521" s="45"/>
      <c r="B521" s="43"/>
      <c r="C521" s="34"/>
      <c r="D521" s="34"/>
      <c r="E521" s="4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2">
      <c r="A522" s="45"/>
      <c r="B522" s="43"/>
      <c r="C522" s="34"/>
      <c r="D522" s="34"/>
      <c r="E522" s="4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2">
      <c r="A523" s="45"/>
      <c r="B523" s="43"/>
      <c r="C523" s="34"/>
      <c r="D523" s="34"/>
      <c r="E523" s="4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2">
      <c r="A524" s="45"/>
      <c r="B524" s="43"/>
      <c r="C524" s="34"/>
      <c r="D524" s="34"/>
      <c r="E524" s="4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2">
      <c r="A525" s="45"/>
      <c r="B525" s="43"/>
      <c r="C525" s="34"/>
      <c r="D525" s="34"/>
      <c r="E525" s="4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2">
      <c r="A526" s="45"/>
      <c r="B526" s="43"/>
      <c r="C526" s="34"/>
      <c r="D526" s="34"/>
      <c r="E526" s="4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2">
      <c r="A527" s="45"/>
      <c r="B527" s="43"/>
      <c r="C527" s="34"/>
      <c r="D527" s="34"/>
      <c r="E527" s="4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2">
      <c r="A528" s="45"/>
      <c r="B528" s="43"/>
      <c r="C528" s="34"/>
      <c r="D528" s="34"/>
      <c r="E528" s="4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2">
      <c r="A529" s="45"/>
      <c r="B529" s="43"/>
      <c r="C529" s="34"/>
      <c r="D529" s="34"/>
      <c r="E529" s="4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2">
      <c r="A530" s="45"/>
      <c r="B530" s="43"/>
      <c r="C530" s="34"/>
      <c r="D530" s="34"/>
      <c r="E530" s="4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2">
      <c r="A531" s="45"/>
      <c r="B531" s="43"/>
      <c r="C531" s="34"/>
      <c r="D531" s="34"/>
      <c r="E531" s="4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2">
      <c r="A532" s="45"/>
      <c r="B532" s="43"/>
      <c r="C532" s="34"/>
      <c r="D532" s="34"/>
      <c r="E532" s="4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2">
      <c r="A533" s="45"/>
      <c r="B533" s="43"/>
      <c r="C533" s="34"/>
      <c r="D533" s="34"/>
      <c r="E533" s="4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2">
      <c r="A534" s="45"/>
      <c r="B534" s="43"/>
      <c r="C534" s="34"/>
      <c r="D534" s="34"/>
      <c r="E534" s="4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2">
      <c r="A535" s="45"/>
      <c r="B535" s="43"/>
      <c r="C535" s="34"/>
      <c r="D535" s="34"/>
      <c r="E535" s="4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2">
      <c r="A536" s="45"/>
      <c r="B536" s="43"/>
      <c r="C536" s="34"/>
      <c r="D536" s="34"/>
      <c r="E536" s="4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2">
      <c r="A537" s="45"/>
      <c r="B537" s="43"/>
      <c r="C537" s="34"/>
      <c r="D537" s="34"/>
      <c r="E537" s="4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2">
      <c r="A538" s="45"/>
      <c r="B538" s="43"/>
      <c r="C538" s="34"/>
      <c r="D538" s="34"/>
      <c r="E538" s="4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2">
      <c r="A539" s="45"/>
      <c r="B539" s="43"/>
      <c r="C539" s="34"/>
      <c r="D539" s="34"/>
      <c r="E539" s="4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2">
      <c r="A540" s="45"/>
      <c r="B540" s="43"/>
      <c r="C540" s="34"/>
      <c r="D540" s="34"/>
      <c r="E540" s="4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2">
      <c r="A541" s="45"/>
      <c r="B541" s="43"/>
      <c r="C541" s="34"/>
      <c r="D541" s="34"/>
      <c r="E541" s="4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2">
      <c r="A542" s="45"/>
      <c r="B542" s="43"/>
      <c r="C542" s="34"/>
      <c r="D542" s="34"/>
      <c r="E542" s="4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2">
      <c r="A543" s="45"/>
      <c r="B543" s="43"/>
      <c r="C543" s="34"/>
      <c r="D543" s="34"/>
      <c r="E543" s="4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2">
      <c r="A544" s="45"/>
      <c r="B544" s="43"/>
      <c r="C544" s="34"/>
      <c r="D544" s="34"/>
      <c r="E544" s="4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2">
      <c r="A545" s="45"/>
      <c r="B545" s="43"/>
      <c r="C545" s="34"/>
      <c r="D545" s="34"/>
      <c r="E545" s="4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2">
      <c r="A546" s="45"/>
      <c r="B546" s="43"/>
      <c r="C546" s="34"/>
      <c r="D546" s="34"/>
      <c r="E546" s="4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2">
      <c r="A547" s="45"/>
      <c r="B547" s="43"/>
      <c r="C547" s="34"/>
      <c r="D547" s="34"/>
      <c r="E547" s="4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2">
      <c r="A548" s="45"/>
      <c r="B548" s="43"/>
      <c r="C548" s="34"/>
      <c r="D548" s="34"/>
      <c r="E548" s="4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2">
      <c r="A549" s="45"/>
      <c r="B549" s="43"/>
      <c r="C549" s="34"/>
      <c r="D549" s="34"/>
      <c r="E549" s="4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2">
      <c r="A550" s="45"/>
      <c r="B550" s="43"/>
      <c r="C550" s="34"/>
      <c r="D550" s="34"/>
      <c r="E550" s="4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2">
      <c r="A551" s="45"/>
      <c r="B551" s="43"/>
      <c r="C551" s="34"/>
      <c r="D551" s="34"/>
      <c r="E551" s="4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2">
      <c r="A552" s="45"/>
      <c r="B552" s="43"/>
      <c r="C552" s="34"/>
      <c r="D552" s="34"/>
      <c r="E552" s="4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2">
      <c r="A553" s="45"/>
      <c r="B553" s="43"/>
      <c r="C553" s="34"/>
      <c r="D553" s="34"/>
      <c r="E553" s="4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2">
      <c r="A554" s="45"/>
      <c r="B554" s="43"/>
      <c r="C554" s="34"/>
      <c r="D554" s="34"/>
      <c r="E554" s="4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2">
      <c r="A555" s="45"/>
      <c r="B555" s="43"/>
      <c r="C555" s="34"/>
      <c r="D555" s="34"/>
      <c r="E555" s="4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2">
      <c r="A556" s="45"/>
      <c r="B556" s="43"/>
      <c r="C556" s="34"/>
      <c r="D556" s="34"/>
      <c r="E556" s="4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2">
      <c r="A557" s="45"/>
      <c r="B557" s="43"/>
      <c r="C557" s="34"/>
      <c r="D557" s="34"/>
      <c r="E557" s="4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2">
      <c r="A558" s="45"/>
      <c r="B558" s="43"/>
      <c r="C558" s="34"/>
      <c r="D558" s="34"/>
      <c r="E558" s="4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2">
      <c r="A559" s="45"/>
      <c r="B559" s="43"/>
      <c r="C559" s="34"/>
      <c r="D559" s="34"/>
      <c r="E559" s="4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2">
      <c r="A560" s="45"/>
      <c r="B560" s="43"/>
      <c r="C560" s="34"/>
      <c r="D560" s="34"/>
      <c r="E560" s="4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2">
      <c r="A561" s="45"/>
      <c r="B561" s="43"/>
      <c r="C561" s="34"/>
      <c r="D561" s="34"/>
      <c r="E561" s="4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2">
      <c r="A562" s="45"/>
      <c r="B562" s="43"/>
      <c r="C562" s="34"/>
      <c r="D562" s="34"/>
      <c r="E562" s="4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2">
      <c r="A563" s="45"/>
      <c r="B563" s="43"/>
      <c r="C563" s="34"/>
      <c r="D563" s="34"/>
      <c r="E563" s="4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2">
      <c r="A564" s="45"/>
      <c r="B564" s="43"/>
      <c r="C564" s="34"/>
      <c r="D564" s="34"/>
      <c r="E564" s="4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2">
      <c r="A565" s="45"/>
      <c r="B565" s="43"/>
      <c r="C565" s="34"/>
      <c r="D565" s="34"/>
      <c r="E565" s="4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2">
      <c r="A566" s="45"/>
      <c r="B566" s="43"/>
      <c r="C566" s="34"/>
      <c r="D566" s="34"/>
      <c r="E566" s="4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2">
      <c r="A567" s="45"/>
      <c r="B567" s="43"/>
      <c r="C567" s="34"/>
      <c r="D567" s="34"/>
      <c r="E567" s="4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2">
      <c r="A568" s="45"/>
      <c r="B568" s="43"/>
      <c r="C568" s="34"/>
      <c r="D568" s="34"/>
      <c r="E568" s="4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2">
      <c r="A569" s="45"/>
      <c r="B569" s="43"/>
      <c r="C569" s="34"/>
      <c r="D569" s="34"/>
      <c r="E569" s="4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2">
      <c r="A570" s="45"/>
      <c r="B570" s="43"/>
      <c r="C570" s="34"/>
      <c r="D570" s="34"/>
      <c r="E570" s="4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2">
      <c r="A571" s="45"/>
      <c r="B571" s="43"/>
      <c r="C571" s="34"/>
      <c r="D571" s="34"/>
      <c r="E571" s="4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2">
      <c r="A572" s="45"/>
      <c r="B572" s="43"/>
      <c r="C572" s="34"/>
      <c r="D572" s="34"/>
      <c r="E572" s="4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2">
      <c r="A573" s="45"/>
      <c r="B573" s="43"/>
      <c r="C573" s="34"/>
      <c r="D573" s="34"/>
      <c r="E573" s="4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2">
      <c r="A574" s="45"/>
      <c r="B574" s="43"/>
      <c r="C574" s="34"/>
      <c r="D574" s="34"/>
      <c r="E574" s="4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2">
      <c r="A575" s="45"/>
      <c r="B575" s="43"/>
      <c r="C575" s="34"/>
      <c r="D575" s="34"/>
      <c r="E575" s="4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2">
      <c r="A576" s="45"/>
      <c r="B576" s="43"/>
      <c r="C576" s="34"/>
      <c r="D576" s="34"/>
      <c r="E576" s="4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2">
      <c r="A577" s="45"/>
      <c r="B577" s="43"/>
      <c r="C577" s="34"/>
      <c r="D577" s="34"/>
      <c r="E577" s="4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2">
      <c r="A578" s="45"/>
      <c r="B578" s="43"/>
      <c r="C578" s="34"/>
      <c r="D578" s="34"/>
      <c r="E578" s="4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2">
      <c r="A579" s="45"/>
      <c r="B579" s="43"/>
      <c r="C579" s="34"/>
      <c r="D579" s="34"/>
      <c r="E579" s="4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2">
      <c r="A580" s="45"/>
      <c r="B580" s="43"/>
      <c r="C580" s="34"/>
      <c r="D580" s="34"/>
      <c r="E580" s="4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2">
      <c r="A581" s="45"/>
      <c r="B581" s="43"/>
      <c r="C581" s="34"/>
      <c r="D581" s="34"/>
      <c r="E581" s="4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2">
      <c r="A582" s="45"/>
      <c r="B582" s="43"/>
      <c r="C582" s="34"/>
      <c r="D582" s="34"/>
      <c r="E582" s="4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2">
      <c r="A583" s="45"/>
      <c r="B583" s="43"/>
      <c r="C583" s="34"/>
      <c r="D583" s="34"/>
      <c r="E583" s="4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2">
      <c r="A584" s="45"/>
      <c r="B584" s="43"/>
      <c r="C584" s="34"/>
      <c r="D584" s="34"/>
      <c r="E584" s="4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2">
      <c r="A585" s="45"/>
      <c r="B585" s="43"/>
      <c r="C585" s="34"/>
      <c r="D585" s="34"/>
      <c r="E585" s="4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2">
      <c r="A586" s="45"/>
      <c r="B586" s="43"/>
      <c r="C586" s="34"/>
      <c r="D586" s="34"/>
      <c r="E586" s="4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2">
      <c r="A587" s="45"/>
      <c r="B587" s="43"/>
      <c r="C587" s="34"/>
      <c r="D587" s="34"/>
      <c r="E587" s="4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2">
      <c r="A588" s="45"/>
      <c r="B588" s="43"/>
      <c r="C588" s="34"/>
      <c r="D588" s="34"/>
      <c r="E588" s="4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2">
      <c r="A589" s="45"/>
      <c r="B589" s="43"/>
      <c r="C589" s="34"/>
      <c r="D589" s="34"/>
      <c r="E589" s="4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2">
      <c r="A590" s="45"/>
      <c r="B590" s="43"/>
      <c r="C590" s="34"/>
      <c r="D590" s="34"/>
      <c r="E590" s="4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2">
      <c r="A591" s="45"/>
      <c r="B591" s="43"/>
      <c r="C591" s="34"/>
      <c r="D591" s="34"/>
      <c r="E591" s="4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2">
      <c r="A592" s="45"/>
      <c r="B592" s="43"/>
      <c r="C592" s="34"/>
      <c r="D592" s="34"/>
      <c r="E592" s="4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2">
      <c r="A593" s="45"/>
      <c r="B593" s="43"/>
      <c r="C593" s="34"/>
      <c r="D593" s="34"/>
      <c r="E593" s="4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2">
      <c r="A594" s="45"/>
      <c r="B594" s="43"/>
      <c r="C594" s="34"/>
      <c r="D594" s="34"/>
      <c r="E594" s="4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2">
      <c r="A595" s="45"/>
      <c r="B595" s="43"/>
      <c r="C595" s="34"/>
      <c r="D595" s="34"/>
      <c r="E595" s="4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2">
      <c r="A596" s="45"/>
      <c r="B596" s="43"/>
      <c r="C596" s="34"/>
      <c r="D596" s="34"/>
      <c r="E596" s="4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2">
      <c r="A597" s="45"/>
      <c r="B597" s="43"/>
      <c r="C597" s="34"/>
      <c r="D597" s="34"/>
      <c r="E597" s="4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2">
      <c r="A598" s="45"/>
      <c r="B598" s="43"/>
      <c r="C598" s="34"/>
      <c r="D598" s="34"/>
      <c r="E598" s="4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2">
      <c r="A599" s="45"/>
      <c r="B599" s="43"/>
      <c r="C599" s="34"/>
      <c r="D599" s="34"/>
      <c r="E599" s="4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2">
      <c r="A600" s="45"/>
      <c r="B600" s="43"/>
      <c r="C600" s="34"/>
      <c r="D600" s="34"/>
      <c r="E600" s="4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2">
      <c r="A601" s="45"/>
      <c r="B601" s="43"/>
      <c r="C601" s="34"/>
      <c r="D601" s="34"/>
      <c r="E601" s="4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2">
      <c r="A602" s="45"/>
      <c r="B602" s="43"/>
      <c r="C602" s="34"/>
      <c r="D602" s="34"/>
      <c r="E602" s="4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2">
      <c r="A603" s="45"/>
      <c r="B603" s="43"/>
      <c r="C603" s="34"/>
      <c r="D603" s="34"/>
      <c r="E603" s="4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2">
      <c r="A604" s="45"/>
      <c r="B604" s="43"/>
      <c r="C604" s="34"/>
      <c r="D604" s="34"/>
      <c r="E604" s="4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2">
      <c r="A605" s="45"/>
      <c r="B605" s="43"/>
      <c r="C605" s="34"/>
      <c r="D605" s="34"/>
      <c r="E605" s="4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2">
      <c r="A606" s="45"/>
      <c r="B606" s="43"/>
      <c r="C606" s="34"/>
      <c r="D606" s="34"/>
      <c r="E606" s="4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2">
      <c r="A607" s="45"/>
      <c r="B607" s="43"/>
      <c r="C607" s="34"/>
      <c r="D607" s="34"/>
      <c r="E607" s="4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2">
      <c r="A608" s="45"/>
      <c r="B608" s="43"/>
      <c r="C608" s="34"/>
      <c r="D608" s="34"/>
      <c r="E608" s="4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2">
      <c r="A609" s="45"/>
      <c r="B609" s="43"/>
      <c r="C609" s="34"/>
      <c r="D609" s="34"/>
      <c r="E609" s="4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2">
      <c r="A610" s="45"/>
      <c r="B610" s="43"/>
      <c r="C610" s="34"/>
      <c r="D610" s="34"/>
      <c r="E610" s="4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2">
      <c r="A611" s="45"/>
      <c r="B611" s="43"/>
      <c r="C611" s="34"/>
      <c r="D611" s="34"/>
      <c r="E611" s="4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2">
      <c r="A612" s="45"/>
      <c r="B612" s="43"/>
      <c r="C612" s="34"/>
      <c r="D612" s="34"/>
      <c r="E612" s="4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2">
      <c r="A613" s="45"/>
      <c r="B613" s="43"/>
      <c r="C613" s="34"/>
      <c r="D613" s="34"/>
      <c r="E613" s="4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2">
      <c r="A614" s="45"/>
      <c r="B614" s="43"/>
      <c r="C614" s="34"/>
      <c r="D614" s="34"/>
      <c r="E614" s="4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2">
      <c r="A615" s="45"/>
      <c r="B615" s="43"/>
      <c r="C615" s="34"/>
      <c r="D615" s="34"/>
      <c r="E615" s="4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2">
      <c r="A616" s="45"/>
      <c r="B616" s="43"/>
      <c r="C616" s="34"/>
      <c r="D616" s="34"/>
      <c r="E616" s="4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2">
      <c r="A617" s="45"/>
      <c r="B617" s="43"/>
      <c r="C617" s="34"/>
      <c r="D617" s="34"/>
      <c r="E617" s="4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2">
      <c r="A618" s="45"/>
      <c r="B618" s="43"/>
      <c r="C618" s="34"/>
      <c r="D618" s="34"/>
      <c r="E618" s="4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2">
      <c r="A619" s="45"/>
      <c r="B619" s="43"/>
      <c r="C619" s="34"/>
      <c r="D619" s="34"/>
      <c r="E619" s="4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2">
      <c r="A620" s="45"/>
      <c r="B620" s="43"/>
      <c r="C620" s="34"/>
      <c r="D620" s="34"/>
      <c r="E620" s="4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2">
      <c r="A621" s="45"/>
      <c r="B621" s="43"/>
      <c r="C621" s="34"/>
      <c r="D621" s="34"/>
      <c r="E621" s="4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2">
      <c r="A622" s="45"/>
      <c r="B622" s="43"/>
      <c r="C622" s="34"/>
      <c r="D622" s="34"/>
      <c r="E622" s="4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2">
      <c r="A623" s="45"/>
      <c r="B623" s="43"/>
      <c r="C623" s="34"/>
      <c r="D623" s="34"/>
      <c r="E623" s="4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2">
      <c r="A624" s="45"/>
      <c r="B624" s="43"/>
      <c r="C624" s="34"/>
      <c r="D624" s="34"/>
      <c r="E624" s="4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2">
      <c r="A625" s="45"/>
      <c r="B625" s="43"/>
      <c r="C625" s="34"/>
      <c r="D625" s="34"/>
      <c r="E625" s="4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2">
      <c r="A626" s="45"/>
      <c r="B626" s="43"/>
      <c r="C626" s="34"/>
      <c r="D626" s="34"/>
      <c r="E626" s="4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2">
      <c r="A627" s="45"/>
      <c r="B627" s="43"/>
      <c r="C627" s="34"/>
      <c r="D627" s="34"/>
      <c r="E627" s="4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2">
      <c r="A628" s="45"/>
      <c r="B628" s="43"/>
      <c r="C628" s="34"/>
      <c r="D628" s="34"/>
      <c r="E628" s="4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2">
      <c r="A629" s="45"/>
      <c r="B629" s="43"/>
      <c r="C629" s="34"/>
      <c r="D629" s="34"/>
      <c r="E629" s="4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2">
      <c r="A630" s="45"/>
      <c r="B630" s="43"/>
      <c r="C630" s="34"/>
      <c r="D630" s="34"/>
      <c r="E630" s="4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2">
      <c r="A631" s="45"/>
      <c r="B631" s="43"/>
      <c r="C631" s="34"/>
      <c r="D631" s="34"/>
      <c r="E631" s="4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2">
      <c r="A632" s="45"/>
      <c r="B632" s="43"/>
      <c r="C632" s="34"/>
      <c r="D632" s="34"/>
      <c r="E632" s="4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2">
      <c r="A633" s="45"/>
      <c r="B633" s="43"/>
      <c r="C633" s="34"/>
      <c r="D633" s="34"/>
      <c r="E633" s="4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2">
      <c r="A634" s="45"/>
      <c r="B634" s="43"/>
      <c r="C634" s="34"/>
      <c r="D634" s="34"/>
      <c r="E634" s="4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2">
      <c r="A635" s="45"/>
      <c r="B635" s="43"/>
      <c r="C635" s="34"/>
      <c r="D635" s="34"/>
      <c r="E635" s="4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2">
      <c r="A636" s="45"/>
      <c r="B636" s="43"/>
      <c r="C636" s="34"/>
      <c r="D636" s="34"/>
      <c r="E636" s="4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2">
      <c r="A637" s="45"/>
      <c r="B637" s="43"/>
      <c r="C637" s="34"/>
      <c r="D637" s="34"/>
      <c r="E637" s="4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2">
      <c r="A638" s="45"/>
      <c r="B638" s="43"/>
      <c r="C638" s="34"/>
      <c r="D638" s="34"/>
      <c r="E638" s="4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2">
      <c r="A639" s="45"/>
      <c r="B639" s="43"/>
      <c r="C639" s="34"/>
      <c r="D639" s="34"/>
      <c r="E639" s="4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2">
      <c r="A640" s="45"/>
      <c r="B640" s="43"/>
      <c r="C640" s="34"/>
      <c r="D640" s="34"/>
      <c r="E640" s="4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2">
      <c r="A641" s="45"/>
      <c r="B641" s="43"/>
      <c r="C641" s="34"/>
      <c r="D641" s="34"/>
      <c r="E641" s="4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2">
      <c r="A642" s="45"/>
      <c r="B642" s="43"/>
      <c r="C642" s="34"/>
      <c r="D642" s="34"/>
      <c r="E642" s="4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2">
      <c r="A643" s="45"/>
      <c r="B643" s="43"/>
      <c r="C643" s="34"/>
      <c r="D643" s="34"/>
      <c r="E643" s="4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2">
      <c r="A644" s="45"/>
      <c r="B644" s="43"/>
      <c r="C644" s="34"/>
      <c r="D644" s="34"/>
      <c r="E644" s="4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2">
      <c r="A645" s="45"/>
      <c r="B645" s="43"/>
      <c r="C645" s="34"/>
      <c r="D645" s="34"/>
      <c r="E645" s="4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2">
      <c r="A646" s="45"/>
      <c r="B646" s="43"/>
      <c r="C646" s="34"/>
      <c r="D646" s="34"/>
      <c r="E646" s="4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2">
      <c r="A647" s="45"/>
      <c r="B647" s="43"/>
      <c r="C647" s="34"/>
      <c r="D647" s="34"/>
      <c r="E647" s="4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2">
      <c r="A648" s="45"/>
      <c r="B648" s="43"/>
      <c r="C648" s="34"/>
      <c r="D648" s="34"/>
      <c r="E648" s="4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2">
      <c r="A649" s="45"/>
      <c r="B649" s="43"/>
      <c r="C649" s="34"/>
      <c r="D649" s="34"/>
      <c r="E649" s="4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2">
      <c r="A650" s="45"/>
      <c r="B650" s="43"/>
      <c r="C650" s="34"/>
      <c r="D650" s="34"/>
      <c r="E650" s="4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2">
      <c r="A651" s="45"/>
      <c r="B651" s="43"/>
      <c r="C651" s="34"/>
      <c r="D651" s="34"/>
      <c r="E651" s="4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2">
      <c r="A652" s="45"/>
      <c r="B652" s="43"/>
      <c r="C652" s="34"/>
      <c r="D652" s="34"/>
      <c r="E652" s="4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2">
      <c r="A653" s="45"/>
      <c r="B653" s="43"/>
      <c r="C653" s="34"/>
      <c r="D653" s="34"/>
      <c r="E653" s="4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2">
      <c r="A654" s="45"/>
      <c r="B654" s="43"/>
      <c r="C654" s="34"/>
      <c r="D654" s="34"/>
      <c r="E654" s="4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2">
      <c r="A655" s="45"/>
      <c r="B655" s="43"/>
      <c r="C655" s="34"/>
      <c r="D655" s="34"/>
      <c r="E655" s="4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2">
      <c r="A656" s="45"/>
      <c r="B656" s="43"/>
      <c r="C656" s="34"/>
      <c r="D656" s="34"/>
      <c r="E656" s="4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2">
      <c r="A657" s="45"/>
      <c r="B657" s="43"/>
      <c r="C657" s="34"/>
      <c r="D657" s="34"/>
      <c r="E657" s="4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2">
      <c r="A658" s="45"/>
      <c r="B658" s="43"/>
      <c r="C658" s="34"/>
      <c r="D658" s="34"/>
      <c r="E658" s="4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2">
      <c r="A659" s="45"/>
      <c r="B659" s="43"/>
      <c r="C659" s="34"/>
      <c r="D659" s="34"/>
      <c r="E659" s="4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2">
      <c r="A660" s="45"/>
      <c r="B660" s="43"/>
      <c r="C660" s="34"/>
      <c r="D660" s="34"/>
      <c r="E660" s="4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2">
      <c r="A661" s="45"/>
      <c r="B661" s="43"/>
      <c r="C661" s="34"/>
      <c r="D661" s="34"/>
      <c r="E661" s="4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2">
      <c r="A662" s="45"/>
      <c r="B662" s="43"/>
      <c r="C662" s="34"/>
      <c r="D662" s="34"/>
      <c r="E662" s="4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2">
      <c r="A663" s="45"/>
      <c r="B663" s="43"/>
      <c r="C663" s="34"/>
      <c r="D663" s="34"/>
      <c r="E663" s="4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2">
      <c r="A664" s="45"/>
      <c r="B664" s="43"/>
      <c r="C664" s="34"/>
      <c r="D664" s="34"/>
      <c r="E664" s="4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2">
      <c r="A665" s="45"/>
      <c r="B665" s="43"/>
      <c r="C665" s="34"/>
      <c r="D665" s="34"/>
      <c r="E665" s="4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2">
      <c r="A666" s="45"/>
      <c r="B666" s="43"/>
      <c r="C666" s="34"/>
      <c r="D666" s="34"/>
      <c r="E666" s="4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2">
      <c r="A667" s="45"/>
      <c r="B667" s="43"/>
      <c r="C667" s="34"/>
      <c r="D667" s="34"/>
      <c r="E667" s="4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2">
      <c r="A668" s="45"/>
      <c r="B668" s="43"/>
      <c r="C668" s="34"/>
      <c r="D668" s="34"/>
      <c r="E668" s="4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2">
      <c r="A669" s="45"/>
      <c r="B669" s="43"/>
      <c r="C669" s="34"/>
      <c r="D669" s="34"/>
      <c r="E669" s="4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2">
      <c r="A670" s="45"/>
      <c r="B670" s="43"/>
      <c r="C670" s="34"/>
      <c r="D670" s="34"/>
      <c r="E670" s="4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2">
      <c r="A671" s="45"/>
      <c r="B671" s="43"/>
      <c r="C671" s="34"/>
      <c r="D671" s="34"/>
      <c r="E671" s="4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2">
      <c r="A672" s="45"/>
      <c r="B672" s="43"/>
      <c r="C672" s="34"/>
      <c r="D672" s="34"/>
      <c r="E672" s="4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2">
      <c r="A673" s="45"/>
      <c r="B673" s="43"/>
      <c r="C673" s="34"/>
      <c r="D673" s="34"/>
      <c r="E673" s="4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2">
      <c r="A674" s="45"/>
      <c r="B674" s="43"/>
      <c r="C674" s="34"/>
      <c r="D674" s="34"/>
      <c r="E674" s="4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2">
      <c r="A675" s="45"/>
      <c r="B675" s="43"/>
      <c r="C675" s="34"/>
      <c r="D675" s="34"/>
      <c r="E675" s="4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2">
      <c r="A676" s="45"/>
      <c r="B676" s="43"/>
      <c r="C676" s="34"/>
      <c r="D676" s="34"/>
      <c r="E676" s="4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2">
      <c r="A677" s="45"/>
      <c r="B677" s="43"/>
      <c r="C677" s="34"/>
      <c r="D677" s="34"/>
      <c r="E677" s="4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2">
      <c r="A678" s="45"/>
      <c r="B678" s="43"/>
      <c r="C678" s="34"/>
      <c r="D678" s="34"/>
      <c r="E678" s="4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2">
      <c r="A679" s="45"/>
      <c r="B679" s="43"/>
      <c r="C679" s="34"/>
      <c r="D679" s="34"/>
      <c r="E679" s="4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2">
      <c r="A680" s="45"/>
      <c r="B680" s="43"/>
      <c r="C680" s="34"/>
      <c r="D680" s="34"/>
      <c r="E680" s="4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2">
      <c r="A681" s="45"/>
      <c r="B681" s="43"/>
      <c r="C681" s="34"/>
      <c r="D681" s="34"/>
      <c r="E681" s="4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2">
      <c r="A682" s="45"/>
      <c r="B682" s="43"/>
      <c r="C682" s="34"/>
      <c r="D682" s="34"/>
      <c r="E682" s="4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2">
      <c r="A683" s="45"/>
      <c r="B683" s="43"/>
      <c r="C683" s="34"/>
      <c r="D683" s="34"/>
      <c r="E683" s="4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2">
      <c r="A684" s="45"/>
      <c r="B684" s="43"/>
      <c r="C684" s="34"/>
      <c r="D684" s="34"/>
      <c r="E684" s="4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2">
      <c r="A685" s="45"/>
      <c r="B685" s="43"/>
      <c r="C685" s="34"/>
      <c r="D685" s="34"/>
      <c r="E685" s="4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2">
      <c r="A686" s="45"/>
      <c r="B686" s="43"/>
      <c r="C686" s="34"/>
      <c r="D686" s="34"/>
      <c r="E686" s="4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2">
      <c r="A687" s="45"/>
      <c r="B687" s="43"/>
      <c r="C687" s="34"/>
      <c r="D687" s="34"/>
      <c r="E687" s="4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2">
      <c r="A688" s="45"/>
      <c r="B688" s="43"/>
      <c r="C688" s="34"/>
      <c r="D688" s="34"/>
      <c r="E688" s="4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2">
      <c r="A689" s="45"/>
      <c r="B689" s="43"/>
      <c r="C689" s="34"/>
      <c r="D689" s="34"/>
      <c r="E689" s="4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2">
      <c r="A690" s="45"/>
      <c r="B690" s="43"/>
      <c r="C690" s="34"/>
      <c r="D690" s="34"/>
      <c r="E690" s="4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2">
      <c r="A691" s="45"/>
      <c r="B691" s="43"/>
      <c r="C691" s="34"/>
      <c r="D691" s="34"/>
      <c r="E691" s="4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2">
      <c r="A692" s="45"/>
      <c r="B692" s="43"/>
      <c r="C692" s="34"/>
      <c r="D692" s="34"/>
      <c r="E692" s="4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2">
      <c r="A693" s="45"/>
      <c r="B693" s="43"/>
      <c r="C693" s="34"/>
      <c r="D693" s="34"/>
      <c r="E693" s="4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2">
      <c r="A694" s="45"/>
      <c r="B694" s="43"/>
      <c r="C694" s="34"/>
      <c r="D694" s="34"/>
      <c r="E694" s="4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2">
      <c r="A695" s="45"/>
      <c r="B695" s="43"/>
      <c r="C695" s="34"/>
      <c r="D695" s="34"/>
      <c r="E695" s="4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2">
      <c r="A696" s="45"/>
      <c r="B696" s="43"/>
      <c r="C696" s="34"/>
      <c r="D696" s="34"/>
      <c r="E696" s="4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2">
      <c r="A697" s="45"/>
      <c r="B697" s="43"/>
      <c r="C697" s="34"/>
      <c r="D697" s="34"/>
      <c r="E697" s="4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2">
      <c r="A698" s="45"/>
      <c r="B698" s="43"/>
      <c r="C698" s="34"/>
      <c r="D698" s="34"/>
      <c r="E698" s="4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2">
      <c r="A699" s="45"/>
      <c r="B699" s="43"/>
      <c r="C699" s="34"/>
      <c r="D699" s="34"/>
      <c r="E699" s="4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2">
      <c r="A700" s="45"/>
      <c r="B700" s="43"/>
      <c r="C700" s="34"/>
      <c r="D700" s="34"/>
      <c r="E700" s="4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2">
      <c r="A701" s="45"/>
      <c r="B701" s="43"/>
      <c r="C701" s="34"/>
      <c r="D701" s="34"/>
      <c r="E701" s="4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2">
      <c r="A702" s="45"/>
      <c r="B702" s="43"/>
      <c r="C702" s="34"/>
      <c r="D702" s="34"/>
      <c r="E702" s="4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2">
      <c r="A703" s="45"/>
      <c r="B703" s="43"/>
      <c r="C703" s="34"/>
      <c r="D703" s="34"/>
      <c r="E703" s="4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2">
      <c r="A704" s="45"/>
      <c r="B704" s="43"/>
      <c r="C704" s="34"/>
      <c r="D704" s="34"/>
      <c r="E704" s="4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2">
      <c r="A705" s="45"/>
      <c r="B705" s="43"/>
      <c r="C705" s="34"/>
      <c r="D705" s="34"/>
      <c r="E705" s="4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2">
      <c r="A706" s="45"/>
      <c r="B706" s="43"/>
      <c r="C706" s="34"/>
      <c r="D706" s="34"/>
      <c r="E706" s="4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2">
      <c r="A707" s="45"/>
      <c r="B707" s="43"/>
      <c r="C707" s="34"/>
      <c r="D707" s="34"/>
      <c r="E707" s="4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2">
      <c r="A708" s="45"/>
      <c r="B708" s="43"/>
      <c r="C708" s="34"/>
      <c r="D708" s="34"/>
      <c r="E708" s="4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2">
      <c r="A709" s="45"/>
      <c r="B709" s="43"/>
      <c r="C709" s="34"/>
      <c r="D709" s="34"/>
      <c r="E709" s="4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2">
      <c r="A710" s="45"/>
      <c r="B710" s="43"/>
      <c r="C710" s="34"/>
      <c r="D710" s="34"/>
      <c r="E710" s="4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2">
      <c r="A711" s="45"/>
      <c r="B711" s="43"/>
      <c r="C711" s="34"/>
      <c r="D711" s="34"/>
      <c r="E711" s="4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2">
      <c r="A712" s="45"/>
      <c r="B712" s="43"/>
      <c r="C712" s="34"/>
      <c r="D712" s="34"/>
      <c r="E712" s="4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2">
      <c r="A713" s="45"/>
      <c r="B713" s="43"/>
      <c r="C713" s="34"/>
      <c r="D713" s="34"/>
      <c r="E713" s="4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2">
      <c r="A714" s="45"/>
      <c r="B714" s="43"/>
      <c r="C714" s="34"/>
      <c r="D714" s="34"/>
      <c r="E714" s="4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2">
      <c r="A715" s="45"/>
      <c r="B715" s="43"/>
      <c r="C715" s="34"/>
      <c r="D715" s="34"/>
      <c r="E715" s="4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2">
      <c r="A716" s="45"/>
      <c r="B716" s="43"/>
      <c r="C716" s="34"/>
      <c r="D716" s="34"/>
      <c r="E716" s="4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2">
      <c r="A717" s="45"/>
      <c r="B717" s="43"/>
      <c r="C717" s="34"/>
      <c r="D717" s="34"/>
      <c r="E717" s="4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2">
      <c r="A718" s="45"/>
      <c r="B718" s="43"/>
      <c r="C718" s="34"/>
      <c r="D718" s="34"/>
      <c r="E718" s="4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2">
      <c r="A719" s="45"/>
      <c r="B719" s="43"/>
      <c r="C719" s="34"/>
      <c r="D719" s="34"/>
      <c r="E719" s="4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2">
      <c r="A720" s="45"/>
      <c r="B720" s="43"/>
      <c r="C720" s="34"/>
      <c r="D720" s="34"/>
      <c r="E720" s="4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2">
      <c r="A721" s="45"/>
      <c r="B721" s="43"/>
      <c r="C721" s="34"/>
      <c r="D721" s="34"/>
      <c r="E721" s="4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2">
      <c r="A722" s="45"/>
      <c r="B722" s="43"/>
      <c r="C722" s="34"/>
      <c r="D722" s="34"/>
      <c r="E722" s="4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2">
      <c r="A723" s="45"/>
      <c r="B723" s="43"/>
      <c r="C723" s="34"/>
      <c r="D723" s="34"/>
      <c r="E723" s="4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2">
      <c r="A724" s="45"/>
      <c r="B724" s="43"/>
      <c r="C724" s="34"/>
      <c r="D724" s="34"/>
      <c r="E724" s="4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2">
      <c r="A725" s="45"/>
      <c r="B725" s="43"/>
      <c r="C725" s="34"/>
      <c r="D725" s="34"/>
      <c r="E725" s="4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2">
      <c r="A726" s="45"/>
      <c r="B726" s="43"/>
      <c r="C726" s="34"/>
      <c r="D726" s="34"/>
      <c r="E726" s="4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2">
      <c r="A727" s="45"/>
      <c r="B727" s="43"/>
      <c r="C727" s="34"/>
      <c r="D727" s="34"/>
      <c r="E727" s="4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2">
      <c r="A728" s="45"/>
      <c r="B728" s="43"/>
      <c r="C728" s="34"/>
      <c r="D728" s="34"/>
      <c r="E728" s="4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2">
      <c r="A729" s="45"/>
      <c r="B729" s="43"/>
      <c r="C729" s="34"/>
      <c r="D729" s="34"/>
      <c r="E729" s="4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2">
      <c r="A730" s="45"/>
      <c r="B730" s="43"/>
      <c r="C730" s="34"/>
      <c r="D730" s="34"/>
      <c r="E730" s="4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2">
      <c r="A731" s="45"/>
      <c r="B731" s="43"/>
      <c r="C731" s="34"/>
      <c r="D731" s="34"/>
      <c r="E731" s="4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2">
      <c r="A732" s="45"/>
      <c r="B732" s="43"/>
      <c r="C732" s="34"/>
      <c r="D732" s="34"/>
      <c r="E732" s="4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2">
      <c r="A733" s="45"/>
      <c r="B733" s="43"/>
      <c r="C733" s="34"/>
      <c r="D733" s="34"/>
      <c r="E733" s="4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2">
      <c r="A734" s="45"/>
      <c r="B734" s="43"/>
      <c r="C734" s="34"/>
      <c r="D734" s="34"/>
      <c r="E734" s="4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2">
      <c r="A735" s="45"/>
      <c r="B735" s="43"/>
      <c r="C735" s="34"/>
      <c r="D735" s="34"/>
      <c r="E735" s="4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2">
      <c r="A736" s="45"/>
      <c r="B736" s="43"/>
      <c r="C736" s="34"/>
      <c r="D736" s="34"/>
      <c r="E736" s="4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2">
      <c r="A737" s="45"/>
      <c r="B737" s="43"/>
      <c r="C737" s="34"/>
      <c r="D737" s="34"/>
      <c r="E737" s="4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2">
      <c r="A738" s="45"/>
      <c r="B738" s="43"/>
      <c r="C738" s="34"/>
      <c r="D738" s="34"/>
      <c r="E738" s="4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2">
      <c r="A739" s="45"/>
      <c r="B739" s="43"/>
      <c r="C739" s="34"/>
      <c r="D739" s="34"/>
      <c r="E739" s="4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2">
      <c r="A740" s="45"/>
      <c r="B740" s="43"/>
      <c r="C740" s="34"/>
      <c r="D740" s="34"/>
      <c r="E740" s="4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2">
      <c r="A741" s="45"/>
      <c r="B741" s="43"/>
      <c r="C741" s="34"/>
      <c r="D741" s="34"/>
      <c r="E741" s="4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2">
      <c r="A742" s="45"/>
      <c r="B742" s="43"/>
      <c r="C742" s="34"/>
      <c r="D742" s="34"/>
      <c r="E742" s="4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2">
      <c r="A743" s="45"/>
      <c r="B743" s="43"/>
      <c r="C743" s="34"/>
      <c r="D743" s="34"/>
      <c r="E743" s="4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2">
      <c r="A744" s="45"/>
      <c r="B744" s="43"/>
      <c r="C744" s="34"/>
      <c r="D744" s="34"/>
      <c r="E744" s="4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2">
      <c r="A745" s="45"/>
      <c r="B745" s="43"/>
      <c r="C745" s="34"/>
      <c r="D745" s="34"/>
      <c r="E745" s="4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2">
      <c r="A746" s="45"/>
      <c r="B746" s="43"/>
      <c r="C746" s="34"/>
      <c r="D746" s="34"/>
      <c r="E746" s="4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2">
      <c r="A747" s="45"/>
      <c r="B747" s="43"/>
      <c r="C747" s="34"/>
      <c r="D747" s="34"/>
      <c r="E747" s="4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2">
      <c r="A748" s="45"/>
      <c r="B748" s="43"/>
      <c r="C748" s="34"/>
      <c r="D748" s="34"/>
      <c r="E748" s="4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2">
      <c r="A749" s="45"/>
      <c r="B749" s="43"/>
      <c r="C749" s="34"/>
      <c r="D749" s="34"/>
      <c r="E749" s="4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2">
      <c r="A750" s="45"/>
      <c r="B750" s="43"/>
      <c r="C750" s="34"/>
      <c r="D750" s="34"/>
      <c r="E750" s="4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2">
      <c r="A751" s="45"/>
      <c r="B751" s="43"/>
      <c r="C751" s="34"/>
      <c r="D751" s="34"/>
      <c r="E751" s="4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2">
      <c r="A752" s="45"/>
      <c r="B752" s="43"/>
      <c r="C752" s="34"/>
      <c r="D752" s="34"/>
      <c r="E752" s="4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2">
      <c r="A753" s="45"/>
      <c r="B753" s="43"/>
      <c r="C753" s="34"/>
      <c r="D753" s="34"/>
      <c r="E753" s="4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2">
      <c r="A754" s="45"/>
      <c r="B754" s="43"/>
      <c r="C754" s="34"/>
      <c r="D754" s="34"/>
      <c r="E754" s="4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2">
      <c r="A755" s="45"/>
      <c r="B755" s="43"/>
      <c r="C755" s="34"/>
      <c r="D755" s="34"/>
      <c r="E755" s="4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2">
      <c r="A756" s="45"/>
      <c r="B756" s="43"/>
      <c r="C756" s="34"/>
      <c r="D756" s="34"/>
      <c r="E756" s="4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2">
      <c r="A757" s="45"/>
      <c r="B757" s="43"/>
      <c r="C757" s="34"/>
      <c r="D757" s="34"/>
      <c r="E757" s="4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2">
      <c r="A758" s="45"/>
      <c r="B758" s="43"/>
      <c r="C758" s="34"/>
      <c r="D758" s="34"/>
      <c r="E758" s="4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2">
      <c r="A759" s="45"/>
      <c r="B759" s="43"/>
      <c r="C759" s="34"/>
      <c r="D759" s="34"/>
      <c r="E759" s="4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2">
      <c r="A760" s="45"/>
      <c r="B760" s="43"/>
      <c r="C760" s="34"/>
      <c r="D760" s="34"/>
      <c r="E760" s="4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2">
      <c r="A761" s="45"/>
      <c r="B761" s="43"/>
      <c r="C761" s="34"/>
      <c r="D761" s="34"/>
      <c r="E761" s="4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2">
      <c r="A762" s="45"/>
      <c r="B762" s="43"/>
      <c r="C762" s="34"/>
      <c r="D762" s="34"/>
      <c r="E762" s="4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2">
      <c r="A763" s="45"/>
      <c r="B763" s="43"/>
      <c r="C763" s="34"/>
      <c r="D763" s="34"/>
      <c r="E763" s="4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2">
      <c r="A764" s="45"/>
      <c r="B764" s="43"/>
      <c r="C764" s="34"/>
      <c r="D764" s="34"/>
      <c r="E764" s="4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2">
      <c r="A765" s="45"/>
      <c r="B765" s="43"/>
      <c r="C765" s="34"/>
      <c r="D765" s="34"/>
      <c r="E765" s="4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2">
      <c r="A766" s="45"/>
      <c r="B766" s="43"/>
      <c r="C766" s="34"/>
      <c r="D766" s="34"/>
      <c r="E766" s="4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2">
      <c r="A767" s="45"/>
      <c r="B767" s="43"/>
      <c r="C767" s="34"/>
      <c r="D767" s="34"/>
      <c r="E767" s="4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2">
      <c r="A768" s="45"/>
      <c r="B768" s="43"/>
      <c r="C768" s="34"/>
      <c r="D768" s="34"/>
      <c r="E768" s="4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2">
      <c r="A769" s="45"/>
      <c r="B769" s="43"/>
      <c r="C769" s="34"/>
      <c r="D769" s="34"/>
      <c r="E769" s="4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2">
      <c r="A770" s="45"/>
      <c r="B770" s="43"/>
      <c r="C770" s="34"/>
      <c r="D770" s="34"/>
      <c r="E770" s="4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2">
      <c r="A771" s="45"/>
      <c r="B771" s="43"/>
      <c r="C771" s="34"/>
      <c r="D771" s="34"/>
      <c r="E771" s="4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2">
      <c r="A772" s="45"/>
      <c r="B772" s="43"/>
      <c r="C772" s="34"/>
      <c r="D772" s="34"/>
      <c r="E772" s="4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2">
      <c r="A773" s="45"/>
      <c r="B773" s="43"/>
      <c r="C773" s="34"/>
      <c r="D773" s="34"/>
      <c r="E773" s="4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2">
      <c r="A774" s="45"/>
      <c r="B774" s="43"/>
      <c r="C774" s="34"/>
      <c r="D774" s="34"/>
      <c r="E774" s="4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2">
      <c r="A775" s="45"/>
      <c r="B775" s="43"/>
      <c r="C775" s="34"/>
      <c r="D775" s="34"/>
      <c r="E775" s="4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2">
      <c r="A776" s="45"/>
      <c r="B776" s="43"/>
      <c r="C776" s="34"/>
      <c r="D776" s="34"/>
      <c r="E776" s="4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2">
      <c r="A777" s="45"/>
      <c r="B777" s="43"/>
      <c r="C777" s="34"/>
      <c r="D777" s="34"/>
      <c r="E777" s="4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2">
      <c r="A778" s="45"/>
      <c r="B778" s="43"/>
      <c r="C778" s="34"/>
      <c r="D778" s="34"/>
      <c r="E778" s="4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2">
      <c r="A779" s="45"/>
      <c r="B779" s="43"/>
      <c r="C779" s="34"/>
      <c r="D779" s="34"/>
      <c r="E779" s="4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2">
      <c r="A780" s="45"/>
      <c r="B780" s="43"/>
      <c r="C780" s="34"/>
      <c r="D780" s="34"/>
      <c r="E780" s="4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2">
      <c r="A781" s="45"/>
      <c r="B781" s="43"/>
      <c r="C781" s="34"/>
      <c r="D781" s="34"/>
      <c r="E781" s="4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2">
      <c r="A782" s="45"/>
      <c r="B782" s="43"/>
      <c r="C782" s="34"/>
      <c r="D782" s="34"/>
      <c r="E782" s="4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2">
      <c r="A783" s="45"/>
      <c r="B783" s="43"/>
      <c r="C783" s="34"/>
      <c r="D783" s="34"/>
      <c r="E783" s="4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2">
      <c r="A784" s="45"/>
      <c r="B784" s="43"/>
      <c r="C784" s="34"/>
      <c r="D784" s="34"/>
      <c r="E784" s="4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2">
      <c r="A785" s="45"/>
      <c r="B785" s="43"/>
      <c r="C785" s="34"/>
      <c r="D785" s="34"/>
      <c r="E785" s="4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2">
      <c r="A786" s="45"/>
      <c r="B786" s="43"/>
      <c r="C786" s="34"/>
      <c r="D786" s="34"/>
      <c r="E786" s="4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2">
      <c r="A787" s="45"/>
      <c r="B787" s="43"/>
      <c r="C787" s="34"/>
      <c r="D787" s="34"/>
      <c r="E787" s="4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2">
      <c r="A788" s="45"/>
      <c r="B788" s="43"/>
      <c r="C788" s="34"/>
      <c r="D788" s="34"/>
      <c r="E788" s="4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2">
      <c r="A789" s="45"/>
      <c r="B789" s="43"/>
      <c r="C789" s="34"/>
      <c r="D789" s="34"/>
      <c r="E789" s="4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2">
      <c r="A790" s="45"/>
      <c r="B790" s="43"/>
      <c r="C790" s="34"/>
      <c r="D790" s="34"/>
      <c r="E790" s="4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2">
      <c r="A791" s="45"/>
      <c r="B791" s="43"/>
      <c r="C791" s="34"/>
      <c r="D791" s="34"/>
      <c r="E791" s="4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2">
      <c r="A792" s="45"/>
      <c r="B792" s="43"/>
      <c r="C792" s="34"/>
      <c r="D792" s="34"/>
      <c r="E792" s="4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2">
      <c r="A793" s="45"/>
      <c r="B793" s="43"/>
      <c r="C793" s="34"/>
      <c r="D793" s="34"/>
      <c r="E793" s="4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2">
      <c r="A794" s="45"/>
      <c r="B794" s="43"/>
      <c r="C794" s="34"/>
      <c r="D794" s="34"/>
      <c r="E794" s="4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2">
      <c r="A795" s="45"/>
      <c r="B795" s="43"/>
      <c r="C795" s="34"/>
      <c r="D795" s="34"/>
      <c r="E795" s="4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2">
      <c r="A796" s="45"/>
      <c r="B796" s="43"/>
      <c r="C796" s="34"/>
      <c r="D796" s="34"/>
      <c r="E796" s="4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2">
      <c r="A797" s="45"/>
      <c r="B797" s="43"/>
      <c r="C797" s="34"/>
      <c r="D797" s="34"/>
      <c r="E797" s="4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2">
      <c r="A798" s="45"/>
      <c r="B798" s="43"/>
      <c r="C798" s="34"/>
      <c r="D798" s="34"/>
      <c r="E798" s="4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2">
      <c r="A799" s="45"/>
      <c r="B799" s="43"/>
      <c r="C799" s="34"/>
      <c r="D799" s="34"/>
      <c r="E799" s="4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2">
      <c r="A800" s="45"/>
      <c r="B800" s="43"/>
      <c r="C800" s="34"/>
      <c r="D800" s="34"/>
      <c r="E800" s="4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2">
      <c r="A801" s="45"/>
      <c r="B801" s="43"/>
      <c r="C801" s="34"/>
      <c r="D801" s="34"/>
      <c r="E801" s="4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2">
      <c r="A802" s="45"/>
      <c r="B802" s="43"/>
      <c r="C802" s="34"/>
      <c r="D802" s="34"/>
      <c r="E802" s="4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2">
      <c r="A803" s="45"/>
      <c r="B803" s="43"/>
      <c r="C803" s="34"/>
      <c r="D803" s="34"/>
      <c r="E803" s="4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2">
      <c r="A804" s="45"/>
      <c r="B804" s="43"/>
      <c r="C804" s="34"/>
      <c r="D804" s="34"/>
      <c r="E804" s="4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2">
      <c r="A805" s="45"/>
      <c r="B805" s="43"/>
      <c r="C805" s="34"/>
      <c r="D805" s="34"/>
      <c r="E805" s="4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2">
      <c r="A806" s="45"/>
      <c r="B806" s="43"/>
      <c r="C806" s="34"/>
      <c r="D806" s="34"/>
      <c r="E806" s="4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2">
      <c r="A807" s="45"/>
      <c r="B807" s="43"/>
      <c r="C807" s="34"/>
      <c r="D807" s="34"/>
      <c r="E807" s="4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2">
      <c r="A808" s="45"/>
      <c r="B808" s="43"/>
      <c r="C808" s="34"/>
      <c r="D808" s="34"/>
      <c r="E808" s="4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2">
      <c r="A809" s="45"/>
      <c r="B809" s="43"/>
      <c r="C809" s="34"/>
      <c r="D809" s="34"/>
      <c r="E809" s="4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2">
      <c r="A810" s="45"/>
      <c r="B810" s="43"/>
      <c r="C810" s="34"/>
      <c r="D810" s="34"/>
      <c r="E810" s="4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2">
      <c r="A811" s="45"/>
      <c r="B811" s="43"/>
      <c r="C811" s="34"/>
      <c r="D811" s="34"/>
      <c r="E811" s="4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2">
      <c r="A812" s="45"/>
      <c r="B812" s="43"/>
      <c r="C812" s="34"/>
      <c r="D812" s="34"/>
      <c r="E812" s="4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2">
      <c r="A813" s="45"/>
      <c r="B813" s="43"/>
      <c r="C813" s="34"/>
      <c r="D813" s="34"/>
      <c r="E813" s="4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2">
      <c r="A814" s="45"/>
      <c r="B814" s="43"/>
      <c r="C814" s="34"/>
      <c r="D814" s="34"/>
      <c r="E814" s="4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2">
      <c r="A815" s="45"/>
      <c r="B815" s="43"/>
      <c r="C815" s="34"/>
      <c r="D815" s="34"/>
      <c r="E815" s="4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2">
      <c r="A816" s="45"/>
      <c r="B816" s="43"/>
      <c r="C816" s="34"/>
      <c r="D816" s="34"/>
      <c r="E816" s="4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2">
      <c r="A817" s="45"/>
      <c r="B817" s="43"/>
      <c r="C817" s="34"/>
      <c r="D817" s="34"/>
      <c r="E817" s="4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2">
      <c r="A818" s="45"/>
      <c r="B818" s="43"/>
      <c r="C818" s="34"/>
      <c r="D818" s="34"/>
      <c r="E818" s="4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2">
      <c r="A819" s="45"/>
      <c r="B819" s="43"/>
      <c r="C819" s="34"/>
      <c r="D819" s="34"/>
      <c r="E819" s="4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2">
      <c r="A820" s="45"/>
      <c r="B820" s="43"/>
      <c r="C820" s="34"/>
      <c r="D820" s="34"/>
      <c r="E820" s="4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2">
      <c r="A821" s="45"/>
      <c r="B821" s="43"/>
      <c r="C821" s="34"/>
      <c r="D821" s="34"/>
      <c r="E821" s="4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2">
      <c r="A822" s="45"/>
      <c r="B822" s="43"/>
      <c r="C822" s="34"/>
      <c r="D822" s="34"/>
      <c r="E822" s="4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2">
      <c r="A823" s="45"/>
      <c r="B823" s="43"/>
      <c r="C823" s="34"/>
      <c r="D823" s="34"/>
      <c r="E823" s="4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2">
      <c r="A824" s="45"/>
      <c r="B824" s="43"/>
      <c r="C824" s="34"/>
      <c r="D824" s="34"/>
      <c r="E824" s="4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2">
      <c r="A825" s="45"/>
      <c r="B825" s="43"/>
      <c r="C825" s="34"/>
      <c r="D825" s="34"/>
      <c r="E825" s="4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2">
      <c r="A826" s="45"/>
      <c r="B826" s="43"/>
      <c r="C826" s="34"/>
      <c r="D826" s="34"/>
      <c r="E826" s="4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2">
      <c r="A827" s="45"/>
      <c r="B827" s="43"/>
      <c r="C827" s="34"/>
      <c r="D827" s="34"/>
      <c r="E827" s="4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2">
      <c r="A828" s="45"/>
      <c r="B828" s="43"/>
      <c r="C828" s="34"/>
      <c r="D828" s="34"/>
      <c r="E828" s="4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2">
      <c r="A829" s="45"/>
      <c r="B829" s="43"/>
      <c r="C829" s="34"/>
      <c r="D829" s="34"/>
      <c r="E829" s="4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2">
      <c r="A830" s="45"/>
      <c r="B830" s="43"/>
      <c r="C830" s="34"/>
      <c r="D830" s="34"/>
      <c r="E830" s="4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2">
      <c r="A831" s="45"/>
      <c r="B831" s="43"/>
      <c r="C831" s="34"/>
      <c r="D831" s="34"/>
      <c r="E831" s="4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2">
      <c r="A832" s="45"/>
      <c r="B832" s="43"/>
      <c r="C832" s="34"/>
      <c r="D832" s="34"/>
      <c r="E832" s="4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2">
      <c r="A833" s="45"/>
      <c r="B833" s="43"/>
      <c r="C833" s="34"/>
      <c r="D833" s="34"/>
      <c r="E833" s="4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2">
      <c r="A834" s="45"/>
      <c r="B834" s="43"/>
      <c r="C834" s="34"/>
      <c r="D834" s="34"/>
      <c r="E834" s="4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2">
      <c r="A835" s="45"/>
      <c r="B835" s="43"/>
      <c r="C835" s="34"/>
      <c r="D835" s="34"/>
      <c r="E835" s="4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2">
      <c r="A836" s="45"/>
      <c r="B836" s="43"/>
      <c r="C836" s="34"/>
      <c r="D836" s="34"/>
      <c r="E836" s="4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2">
      <c r="A837" s="45"/>
      <c r="B837" s="43"/>
      <c r="C837" s="34"/>
      <c r="D837" s="34"/>
      <c r="E837" s="4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2">
      <c r="A838" s="45"/>
      <c r="B838" s="43"/>
      <c r="C838" s="34"/>
      <c r="D838" s="34"/>
      <c r="E838" s="4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2">
      <c r="A839" s="45"/>
      <c r="B839" s="43"/>
      <c r="C839" s="34"/>
      <c r="D839" s="34"/>
      <c r="E839" s="4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2">
      <c r="A840" s="45"/>
      <c r="B840" s="43"/>
      <c r="C840" s="34"/>
      <c r="D840" s="34"/>
      <c r="E840" s="4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2">
      <c r="A841" s="45"/>
      <c r="B841" s="43"/>
      <c r="C841" s="34"/>
      <c r="D841" s="34"/>
      <c r="E841" s="4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2">
      <c r="A842" s="45"/>
      <c r="B842" s="43"/>
      <c r="C842" s="34"/>
      <c r="D842" s="34"/>
      <c r="E842" s="4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2">
      <c r="A843" s="45"/>
      <c r="B843" s="43"/>
      <c r="C843" s="34"/>
      <c r="D843" s="34"/>
      <c r="E843" s="4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2">
      <c r="A844" s="45"/>
      <c r="B844" s="43"/>
      <c r="C844" s="34"/>
      <c r="D844" s="34"/>
      <c r="E844" s="4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2">
      <c r="A845" s="45"/>
      <c r="B845" s="43"/>
      <c r="C845" s="34"/>
      <c r="D845" s="34"/>
      <c r="E845" s="4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2">
      <c r="A846" s="45"/>
      <c r="B846" s="43"/>
      <c r="C846" s="34"/>
      <c r="D846" s="34"/>
      <c r="E846" s="4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2">
      <c r="A847" s="45"/>
      <c r="B847" s="43"/>
      <c r="C847" s="34"/>
      <c r="D847" s="34"/>
      <c r="E847" s="4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2">
      <c r="A848" s="45"/>
      <c r="B848" s="43"/>
      <c r="C848" s="34"/>
      <c r="D848" s="34"/>
      <c r="E848" s="4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2">
      <c r="A849" s="45"/>
      <c r="B849" s="43"/>
      <c r="C849" s="34"/>
      <c r="D849" s="34"/>
      <c r="E849" s="4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2">
      <c r="A850" s="45"/>
      <c r="B850" s="43"/>
      <c r="C850" s="34"/>
      <c r="D850" s="34"/>
      <c r="E850" s="4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2">
      <c r="A851" s="45"/>
      <c r="B851" s="43"/>
      <c r="C851" s="34"/>
      <c r="D851" s="34"/>
      <c r="E851" s="4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2">
      <c r="A852" s="45"/>
      <c r="B852" s="43"/>
      <c r="C852" s="34"/>
      <c r="D852" s="34"/>
      <c r="E852" s="4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2">
      <c r="A853" s="45"/>
      <c r="B853" s="43"/>
      <c r="C853" s="34"/>
      <c r="D853" s="34"/>
      <c r="E853" s="4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2">
      <c r="A854" s="45"/>
      <c r="B854" s="43"/>
      <c r="C854" s="34"/>
      <c r="D854" s="34"/>
      <c r="E854" s="4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2">
      <c r="A855" s="45"/>
      <c r="B855" s="43"/>
      <c r="C855" s="34"/>
      <c r="D855" s="34"/>
      <c r="E855" s="4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2">
      <c r="A856" s="45"/>
      <c r="B856" s="43"/>
      <c r="C856" s="34"/>
      <c r="D856" s="34"/>
      <c r="E856" s="4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2">
      <c r="A857" s="45"/>
      <c r="B857" s="43"/>
      <c r="C857" s="34"/>
      <c r="D857" s="34"/>
      <c r="E857" s="4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2">
      <c r="A858" s="45"/>
      <c r="B858" s="43"/>
      <c r="C858" s="34"/>
      <c r="D858" s="34"/>
      <c r="E858" s="4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2">
      <c r="A859" s="45"/>
      <c r="B859" s="43"/>
      <c r="C859" s="34"/>
      <c r="D859" s="34"/>
      <c r="E859" s="4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2">
      <c r="A860" s="45"/>
      <c r="B860" s="43"/>
      <c r="C860" s="34"/>
      <c r="D860" s="34"/>
      <c r="E860" s="4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2">
      <c r="A861" s="45"/>
      <c r="B861" s="43"/>
      <c r="C861" s="34"/>
      <c r="D861" s="34"/>
      <c r="E861" s="4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2">
      <c r="A862" s="45"/>
      <c r="B862" s="43"/>
      <c r="C862" s="34"/>
      <c r="D862" s="34"/>
      <c r="E862" s="4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2">
      <c r="A863" s="45"/>
      <c r="B863" s="43"/>
      <c r="C863" s="34"/>
      <c r="D863" s="34"/>
      <c r="E863" s="4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2">
      <c r="A864" s="45"/>
      <c r="B864" s="43"/>
      <c r="C864" s="34"/>
      <c r="D864" s="34"/>
      <c r="E864" s="4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2">
      <c r="A865" s="45"/>
      <c r="B865" s="43"/>
      <c r="C865" s="34"/>
      <c r="D865" s="34"/>
      <c r="E865" s="4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2">
      <c r="A866" s="45"/>
      <c r="B866" s="43"/>
      <c r="C866" s="34"/>
      <c r="D866" s="34"/>
      <c r="E866" s="4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2">
      <c r="A867" s="45"/>
      <c r="B867" s="43"/>
      <c r="C867" s="34"/>
      <c r="D867" s="34"/>
      <c r="E867" s="4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2">
      <c r="A868" s="45"/>
      <c r="B868" s="43"/>
      <c r="C868" s="34"/>
      <c r="D868" s="34"/>
      <c r="E868" s="4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2">
      <c r="A869" s="45"/>
      <c r="B869" s="43"/>
      <c r="C869" s="34"/>
      <c r="D869" s="34"/>
      <c r="E869" s="4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2">
      <c r="A870" s="45"/>
      <c r="B870" s="43"/>
      <c r="C870" s="34"/>
      <c r="D870" s="34"/>
      <c r="E870" s="4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2">
      <c r="A871" s="45"/>
      <c r="B871" s="43"/>
      <c r="C871" s="34"/>
      <c r="D871" s="34"/>
      <c r="E871" s="4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2">
      <c r="A872" s="45"/>
      <c r="B872" s="43"/>
      <c r="C872" s="34"/>
      <c r="D872" s="34"/>
      <c r="E872" s="4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2">
      <c r="A873" s="45"/>
      <c r="B873" s="43"/>
      <c r="C873" s="34"/>
      <c r="D873" s="34"/>
      <c r="E873" s="4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2">
      <c r="A874" s="45"/>
      <c r="B874" s="43"/>
      <c r="C874" s="34"/>
      <c r="D874" s="34"/>
      <c r="E874" s="4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2">
      <c r="A875" s="45"/>
      <c r="B875" s="43"/>
      <c r="C875" s="34"/>
      <c r="D875" s="34"/>
      <c r="E875" s="4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2">
      <c r="A876" s="45"/>
      <c r="B876" s="43"/>
      <c r="C876" s="34"/>
      <c r="D876" s="34"/>
      <c r="E876" s="4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2">
      <c r="A877" s="45"/>
      <c r="B877" s="43"/>
      <c r="C877" s="34"/>
      <c r="D877" s="34"/>
      <c r="E877" s="4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2">
      <c r="A878" s="45"/>
      <c r="B878" s="43"/>
      <c r="C878" s="34"/>
      <c r="D878" s="34"/>
      <c r="E878" s="4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2">
      <c r="A879" s="45"/>
      <c r="B879" s="43"/>
      <c r="C879" s="34"/>
      <c r="D879" s="34"/>
      <c r="E879" s="4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2">
      <c r="A880" s="45"/>
      <c r="B880" s="43"/>
      <c r="C880" s="34"/>
      <c r="D880" s="34"/>
      <c r="E880" s="4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2">
      <c r="A881" s="45"/>
      <c r="B881" s="43"/>
      <c r="C881" s="34"/>
      <c r="D881" s="34"/>
      <c r="E881" s="4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2">
      <c r="A882" s="45"/>
      <c r="B882" s="43"/>
      <c r="C882" s="34"/>
      <c r="D882" s="34"/>
      <c r="E882" s="4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2">
      <c r="A883" s="45"/>
      <c r="B883" s="43"/>
      <c r="C883" s="34"/>
      <c r="D883" s="34"/>
      <c r="E883" s="4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2">
      <c r="A884" s="45"/>
      <c r="B884" s="43"/>
      <c r="C884" s="34"/>
      <c r="D884" s="34"/>
      <c r="E884" s="4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2">
      <c r="A885" s="45"/>
      <c r="B885" s="43"/>
      <c r="C885" s="34"/>
      <c r="D885" s="34"/>
      <c r="E885" s="4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2">
      <c r="A886" s="45"/>
      <c r="B886" s="43"/>
      <c r="C886" s="34"/>
      <c r="D886" s="34"/>
      <c r="E886" s="4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2">
      <c r="A887" s="45"/>
      <c r="B887" s="43"/>
      <c r="C887" s="34"/>
      <c r="D887" s="34"/>
      <c r="E887" s="4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2">
      <c r="A888" s="45"/>
      <c r="B888" s="43"/>
      <c r="C888" s="34"/>
      <c r="D888" s="34"/>
      <c r="E888" s="4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2">
      <c r="A889" s="45"/>
      <c r="B889" s="43"/>
      <c r="C889" s="34"/>
      <c r="D889" s="34"/>
      <c r="E889" s="4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2">
      <c r="A890" s="45"/>
      <c r="B890" s="43"/>
      <c r="C890" s="34"/>
      <c r="D890" s="34"/>
      <c r="E890" s="4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2">
      <c r="A891" s="45"/>
      <c r="B891" s="43"/>
      <c r="C891" s="34"/>
      <c r="D891" s="34"/>
      <c r="E891" s="4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2">
      <c r="A892" s="45"/>
      <c r="B892" s="43"/>
      <c r="C892" s="34"/>
      <c r="D892" s="34"/>
      <c r="E892" s="4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2">
      <c r="A893" s="45"/>
      <c r="B893" s="43"/>
      <c r="C893" s="34"/>
      <c r="D893" s="34"/>
      <c r="E893" s="4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2">
      <c r="A894" s="45"/>
      <c r="B894" s="43"/>
      <c r="C894" s="34"/>
      <c r="D894" s="34"/>
      <c r="E894" s="4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2">
      <c r="A895" s="45"/>
      <c r="B895" s="43"/>
      <c r="C895" s="34"/>
      <c r="D895" s="34"/>
      <c r="E895" s="4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2">
      <c r="A896" s="45"/>
      <c r="B896" s="43"/>
      <c r="C896" s="34"/>
      <c r="D896" s="34"/>
      <c r="E896" s="4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2">
      <c r="A897" s="45"/>
      <c r="B897" s="43"/>
      <c r="C897" s="34"/>
      <c r="D897" s="34"/>
      <c r="E897" s="4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2">
      <c r="A898" s="45"/>
      <c r="B898" s="43"/>
      <c r="C898" s="34"/>
      <c r="D898" s="34"/>
      <c r="E898" s="4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2">
      <c r="A899" s="45"/>
      <c r="B899" s="43"/>
      <c r="C899" s="34"/>
      <c r="D899" s="34"/>
      <c r="E899" s="4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2">
      <c r="A900" s="45"/>
      <c r="B900" s="43"/>
      <c r="C900" s="34"/>
      <c r="D900" s="34"/>
      <c r="E900" s="4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2">
      <c r="A901" s="45"/>
      <c r="B901" s="43"/>
      <c r="C901" s="34"/>
      <c r="D901" s="34"/>
      <c r="E901" s="4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2">
      <c r="A902" s="45"/>
      <c r="B902" s="43"/>
      <c r="C902" s="34"/>
      <c r="D902" s="34"/>
      <c r="E902" s="4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2">
      <c r="A903" s="45"/>
      <c r="B903" s="43"/>
      <c r="C903" s="34"/>
      <c r="D903" s="34"/>
      <c r="E903" s="4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2">
      <c r="A904" s="45"/>
      <c r="B904" s="43"/>
      <c r="C904" s="34"/>
      <c r="D904" s="34"/>
      <c r="E904" s="4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2">
      <c r="A905" s="45"/>
      <c r="B905" s="43"/>
      <c r="C905" s="34"/>
      <c r="D905" s="34"/>
      <c r="E905" s="4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2">
      <c r="A906" s="45"/>
      <c r="B906" s="43"/>
      <c r="C906" s="34"/>
      <c r="D906" s="34"/>
      <c r="E906" s="4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2">
      <c r="A907" s="45"/>
      <c r="B907" s="43"/>
      <c r="C907" s="34"/>
      <c r="D907" s="34"/>
      <c r="E907" s="4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2">
      <c r="A908" s="45"/>
      <c r="B908" s="43"/>
      <c r="C908" s="34"/>
      <c r="D908" s="34"/>
      <c r="E908" s="4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2">
      <c r="A909" s="45"/>
      <c r="B909" s="43"/>
      <c r="C909" s="34"/>
      <c r="D909" s="34"/>
      <c r="E909" s="4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2">
      <c r="A910" s="45"/>
      <c r="B910" s="43"/>
      <c r="C910" s="34"/>
      <c r="D910" s="34"/>
      <c r="E910" s="4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2">
      <c r="A911" s="45"/>
      <c r="B911" s="43"/>
      <c r="C911" s="34"/>
      <c r="D911" s="34"/>
      <c r="E911" s="4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2">
      <c r="A912" s="45"/>
      <c r="B912" s="43"/>
      <c r="C912" s="34"/>
      <c r="D912" s="34"/>
      <c r="E912" s="4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2">
      <c r="A913" s="45"/>
      <c r="B913" s="43"/>
      <c r="C913" s="34"/>
      <c r="D913" s="34"/>
      <c r="E913" s="4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2">
      <c r="A914" s="45"/>
      <c r="B914" s="43"/>
      <c r="C914" s="34"/>
      <c r="D914" s="34"/>
      <c r="E914" s="4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2">
      <c r="A915" s="45"/>
      <c r="B915" s="43"/>
      <c r="C915" s="34"/>
      <c r="D915" s="34"/>
      <c r="E915" s="4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2">
      <c r="A916" s="45"/>
      <c r="B916" s="43"/>
      <c r="C916" s="34"/>
      <c r="D916" s="34"/>
      <c r="E916" s="4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2">
      <c r="A917" s="45"/>
      <c r="B917" s="43"/>
      <c r="C917" s="34"/>
      <c r="D917" s="34"/>
      <c r="E917" s="4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2">
      <c r="A918" s="45"/>
      <c r="B918" s="43"/>
      <c r="C918" s="34"/>
      <c r="D918" s="34"/>
      <c r="E918" s="4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2">
      <c r="A919" s="45"/>
      <c r="B919" s="43"/>
      <c r="C919" s="34"/>
      <c r="D919" s="34"/>
      <c r="E919" s="4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2">
      <c r="A920" s="45"/>
      <c r="B920" s="43"/>
      <c r="C920" s="34"/>
      <c r="D920" s="34"/>
      <c r="E920" s="4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2">
      <c r="A921" s="45"/>
      <c r="B921" s="43"/>
      <c r="C921" s="34"/>
      <c r="D921" s="34"/>
      <c r="E921" s="4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2">
      <c r="A922" s="45"/>
      <c r="B922" s="43"/>
      <c r="C922" s="34"/>
      <c r="D922" s="34"/>
      <c r="E922" s="4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2">
      <c r="A923" s="45"/>
      <c r="B923" s="43"/>
      <c r="C923" s="34"/>
      <c r="D923" s="34"/>
      <c r="E923" s="4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2">
      <c r="A924" s="45"/>
      <c r="B924" s="43"/>
      <c r="C924" s="34"/>
      <c r="D924" s="34"/>
      <c r="E924" s="4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2">
      <c r="A925" s="45"/>
      <c r="B925" s="43"/>
      <c r="C925" s="34"/>
      <c r="D925" s="34"/>
      <c r="E925" s="4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2">
      <c r="A926" s="45"/>
      <c r="B926" s="43"/>
      <c r="C926" s="34"/>
      <c r="D926" s="34"/>
      <c r="E926" s="4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2">
      <c r="A927" s="45"/>
      <c r="B927" s="43"/>
      <c r="C927" s="34"/>
      <c r="D927" s="34"/>
      <c r="E927" s="4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2">
      <c r="A928" s="45"/>
      <c r="B928" s="43"/>
      <c r="C928" s="34"/>
      <c r="D928" s="34"/>
      <c r="E928" s="4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2">
      <c r="A929" s="45"/>
      <c r="B929" s="43"/>
      <c r="C929" s="34"/>
      <c r="D929" s="34"/>
      <c r="E929" s="4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2">
      <c r="A930" s="45"/>
      <c r="B930" s="43"/>
      <c r="C930" s="34"/>
      <c r="D930" s="34"/>
      <c r="E930" s="4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2">
      <c r="A931" s="45"/>
      <c r="B931" s="43"/>
      <c r="C931" s="34"/>
      <c r="D931" s="34"/>
      <c r="E931" s="4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2">
      <c r="A932" s="45"/>
      <c r="B932" s="43"/>
      <c r="C932" s="34"/>
      <c r="D932" s="34"/>
      <c r="E932" s="4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2">
      <c r="A933" s="45"/>
      <c r="B933" s="43"/>
      <c r="C933" s="34"/>
      <c r="D933" s="34"/>
      <c r="E933" s="4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2">
      <c r="A934" s="45"/>
      <c r="B934" s="43"/>
      <c r="C934" s="34"/>
      <c r="D934" s="34"/>
      <c r="E934" s="4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2">
      <c r="A935" s="45"/>
      <c r="B935" s="43"/>
      <c r="C935" s="34"/>
      <c r="D935" s="34"/>
      <c r="E935" s="4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2">
      <c r="A936" s="45"/>
      <c r="B936" s="43"/>
      <c r="C936" s="34"/>
      <c r="D936" s="34"/>
      <c r="E936" s="4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2">
      <c r="A937" s="45"/>
      <c r="B937" s="43"/>
      <c r="C937" s="34"/>
      <c r="D937" s="34"/>
      <c r="E937" s="4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2">
      <c r="A938" s="45"/>
      <c r="B938" s="43"/>
      <c r="C938" s="34"/>
      <c r="D938" s="34"/>
      <c r="E938" s="4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2">
      <c r="A939" s="45"/>
      <c r="B939" s="43"/>
      <c r="C939" s="34"/>
      <c r="D939" s="34"/>
      <c r="E939" s="4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2">
      <c r="A940" s="45"/>
      <c r="B940" s="43"/>
      <c r="C940" s="34"/>
      <c r="D940" s="34"/>
      <c r="E940" s="4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2">
      <c r="A941" s="45"/>
      <c r="B941" s="43"/>
      <c r="C941" s="34"/>
      <c r="D941" s="34"/>
      <c r="E941" s="4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2">
      <c r="A942" s="45"/>
      <c r="B942" s="43"/>
      <c r="C942" s="34"/>
      <c r="D942" s="34"/>
      <c r="E942" s="4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2">
      <c r="A943" s="45"/>
      <c r="B943" s="43"/>
      <c r="C943" s="34"/>
      <c r="D943" s="34"/>
      <c r="E943" s="4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2">
      <c r="A944" s="45"/>
      <c r="B944" s="43"/>
      <c r="C944" s="34"/>
      <c r="D944" s="34"/>
      <c r="E944" s="4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2">
      <c r="A945" s="45"/>
      <c r="B945" s="43"/>
      <c r="C945" s="34"/>
      <c r="D945" s="34"/>
      <c r="E945" s="4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2">
      <c r="A946" s="45"/>
      <c r="B946" s="43"/>
      <c r="C946" s="34"/>
      <c r="D946" s="34"/>
      <c r="E946" s="4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2">
      <c r="A947" s="45"/>
      <c r="B947" s="43"/>
      <c r="C947" s="34"/>
      <c r="D947" s="34"/>
      <c r="E947" s="4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2">
      <c r="A948" s="45"/>
      <c r="B948" s="43"/>
      <c r="C948" s="34"/>
      <c r="D948" s="34"/>
      <c r="E948" s="4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2">
      <c r="A949" s="45"/>
      <c r="B949" s="43"/>
      <c r="C949" s="34"/>
      <c r="D949" s="34"/>
      <c r="E949" s="4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2">
      <c r="A950" s="45"/>
      <c r="B950" s="43"/>
      <c r="C950" s="34"/>
      <c r="D950" s="34"/>
      <c r="E950" s="4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2">
      <c r="A951" s="45"/>
      <c r="B951" s="43"/>
      <c r="C951" s="34"/>
      <c r="D951" s="34"/>
      <c r="E951" s="4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2">
      <c r="A952" s="45"/>
      <c r="B952" s="43"/>
      <c r="C952" s="34"/>
      <c r="D952" s="34"/>
      <c r="E952" s="4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2">
      <c r="A953" s="45"/>
      <c r="B953" s="43"/>
      <c r="C953" s="34"/>
      <c r="D953" s="34"/>
      <c r="E953" s="4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2">
      <c r="A954" s="45"/>
      <c r="B954" s="43"/>
      <c r="C954" s="34"/>
      <c r="D954" s="34"/>
      <c r="E954" s="4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2">
      <c r="A955" s="45"/>
      <c r="B955" s="43"/>
      <c r="C955" s="34"/>
      <c r="D955" s="34"/>
      <c r="E955" s="4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2">
      <c r="A956" s="45"/>
      <c r="B956" s="43"/>
      <c r="C956" s="34"/>
      <c r="D956" s="34"/>
      <c r="E956" s="4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2">
      <c r="A957" s="45"/>
      <c r="B957" s="43"/>
      <c r="C957" s="34"/>
      <c r="D957" s="34"/>
      <c r="E957" s="4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2">
      <c r="A958" s="45"/>
      <c r="B958" s="43"/>
      <c r="C958" s="34"/>
      <c r="D958" s="34"/>
      <c r="E958" s="4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2">
      <c r="A959" s="45"/>
      <c r="B959" s="43"/>
      <c r="C959" s="34"/>
      <c r="D959" s="34"/>
      <c r="E959" s="4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2">
      <c r="A960" s="45"/>
      <c r="B960" s="43"/>
      <c r="C960" s="34"/>
      <c r="D960" s="34"/>
      <c r="E960" s="4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2">
      <c r="A961" s="45"/>
      <c r="B961" s="43"/>
      <c r="C961" s="34"/>
      <c r="D961" s="34"/>
      <c r="E961" s="4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2">
      <c r="A962" s="45"/>
      <c r="B962" s="43"/>
      <c r="C962" s="34"/>
      <c r="D962" s="34"/>
      <c r="E962" s="4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2">
      <c r="A963" s="45"/>
      <c r="B963" s="43"/>
      <c r="C963" s="34"/>
      <c r="D963" s="34"/>
      <c r="E963" s="4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2">
      <c r="A964" s="45"/>
      <c r="B964" s="43"/>
      <c r="C964" s="34"/>
      <c r="D964" s="34"/>
      <c r="E964" s="4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2">
      <c r="A965" s="45"/>
      <c r="B965" s="43"/>
      <c r="C965" s="34"/>
      <c r="D965" s="34"/>
      <c r="E965" s="4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2">
      <c r="A966" s="45"/>
      <c r="B966" s="43"/>
      <c r="C966" s="34"/>
      <c r="D966" s="34"/>
      <c r="E966" s="4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2">
      <c r="A967" s="45"/>
      <c r="B967" s="43"/>
      <c r="C967" s="34"/>
      <c r="D967" s="34"/>
      <c r="E967" s="4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2">
      <c r="A968" s="45"/>
      <c r="B968" s="43"/>
      <c r="C968" s="34"/>
      <c r="D968" s="34"/>
      <c r="E968" s="4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2">
      <c r="A969" s="45"/>
      <c r="B969" s="43"/>
      <c r="C969" s="34"/>
      <c r="D969" s="34"/>
      <c r="E969" s="4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2">
      <c r="A970" s="45"/>
      <c r="B970" s="43"/>
      <c r="C970" s="34"/>
      <c r="D970" s="34"/>
      <c r="E970" s="4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2">
      <c r="A971" s="45"/>
      <c r="B971" s="43"/>
      <c r="C971" s="34"/>
      <c r="D971" s="34"/>
      <c r="E971" s="4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2">
      <c r="A972" s="45"/>
      <c r="B972" s="43"/>
      <c r="C972" s="34"/>
      <c r="D972" s="34"/>
      <c r="E972" s="4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2">
      <c r="A973" s="45"/>
      <c r="B973" s="43"/>
      <c r="C973" s="34"/>
      <c r="D973" s="34"/>
      <c r="E973" s="4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2">
      <c r="A974" s="45"/>
      <c r="B974" s="43"/>
      <c r="C974" s="34"/>
      <c r="D974" s="34"/>
      <c r="E974" s="4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2">
      <c r="A975" s="45"/>
      <c r="B975" s="43"/>
      <c r="C975" s="34"/>
      <c r="D975" s="34"/>
      <c r="E975" s="4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2">
      <c r="A976" s="45"/>
      <c r="B976" s="43"/>
      <c r="C976" s="34"/>
      <c r="D976" s="34"/>
      <c r="E976" s="4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2">
      <c r="A977" s="45"/>
      <c r="B977" s="43"/>
      <c r="C977" s="34"/>
      <c r="D977" s="34"/>
      <c r="E977" s="4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2">
      <c r="A978" s="45"/>
      <c r="B978" s="43"/>
      <c r="C978" s="34"/>
      <c r="D978" s="34"/>
      <c r="E978" s="4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2">
      <c r="A979" s="45"/>
      <c r="B979" s="43"/>
      <c r="C979" s="34"/>
      <c r="D979" s="34"/>
      <c r="E979" s="4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2">
      <c r="A980" s="45"/>
      <c r="B980" s="43"/>
      <c r="C980" s="34"/>
      <c r="D980" s="34"/>
      <c r="E980" s="4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2">
      <c r="A981" s="45"/>
      <c r="B981" s="43"/>
      <c r="C981" s="34"/>
      <c r="D981" s="34"/>
      <c r="E981" s="4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2">
      <c r="A982" s="45"/>
      <c r="B982" s="43"/>
      <c r="C982" s="34"/>
      <c r="D982" s="34"/>
      <c r="E982" s="4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2">
      <c r="A983" s="45"/>
      <c r="B983" s="43"/>
      <c r="C983" s="34"/>
      <c r="D983" s="34"/>
      <c r="E983" s="4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2">
      <c r="A984" s="45"/>
      <c r="B984" s="43"/>
      <c r="C984" s="34"/>
      <c r="D984" s="34"/>
      <c r="E984" s="4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2">
      <c r="A985" s="45"/>
      <c r="B985" s="43"/>
      <c r="C985" s="34"/>
      <c r="D985" s="34"/>
      <c r="E985" s="4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2">
      <c r="A986" s="45"/>
      <c r="B986" s="43"/>
      <c r="C986" s="34"/>
      <c r="D986" s="34"/>
      <c r="E986" s="4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2">
      <c r="A987" s="45"/>
      <c r="B987" s="43"/>
      <c r="C987" s="34"/>
      <c r="D987" s="34"/>
      <c r="E987" s="4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2">
      <c r="A988" s="45"/>
      <c r="B988" s="43"/>
      <c r="C988" s="34"/>
      <c r="D988" s="34"/>
      <c r="E988" s="4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2">
      <c r="A989" s="45"/>
      <c r="B989" s="43"/>
      <c r="C989" s="34"/>
      <c r="D989" s="34"/>
      <c r="E989" s="4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2">
      <c r="A990" s="45"/>
      <c r="B990" s="43"/>
      <c r="C990" s="34"/>
      <c r="D990" s="34"/>
      <c r="E990" s="4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2">
      <c r="A991" s="45"/>
      <c r="B991" s="43"/>
      <c r="C991" s="34"/>
      <c r="D991" s="34"/>
      <c r="E991" s="4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2">
      <c r="A992" s="45"/>
      <c r="B992" s="43"/>
      <c r="C992" s="34"/>
      <c r="D992" s="34"/>
      <c r="E992" s="4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2">
      <c r="A993" s="45"/>
      <c r="B993" s="43"/>
      <c r="C993" s="34"/>
      <c r="D993" s="34"/>
      <c r="E993" s="4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2">
      <c r="A994" s="45"/>
      <c r="B994" s="43"/>
      <c r="C994" s="34"/>
      <c r="D994" s="34"/>
      <c r="E994" s="4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2">
      <c r="A995" s="45"/>
      <c r="B995" s="43"/>
      <c r="C995" s="34"/>
      <c r="D995" s="34"/>
      <c r="E995" s="4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2">
      <c r="A996" s="45"/>
      <c r="B996" s="43"/>
      <c r="C996" s="34"/>
      <c r="D996" s="34"/>
      <c r="E996" s="4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5.75" customHeight="1" x14ac:dyDescent="0.2">
      <c r="A997" s="45"/>
      <c r="B997" s="43"/>
      <c r="C997" s="34"/>
      <c r="D997" s="34"/>
      <c r="E997" s="4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5.75" customHeight="1" x14ac:dyDescent="0.2">
      <c r="A998" s="45"/>
      <c r="B998" s="43"/>
      <c r="C998" s="34"/>
      <c r="D998" s="34"/>
      <c r="E998" s="4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5.75" customHeight="1" x14ac:dyDescent="0.2">
      <c r="A999" s="45"/>
      <c r="B999" s="43"/>
      <c r="C999" s="34"/>
      <c r="D999" s="34"/>
      <c r="E999" s="4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5.75" customHeight="1" x14ac:dyDescent="0.2">
      <c r="A1000" s="45"/>
      <c r="B1000" s="43"/>
      <c r="C1000" s="34"/>
      <c r="D1000" s="34"/>
      <c r="E1000" s="4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5.75" customHeight="1" x14ac:dyDescent="0.2">
      <c r="A1001" s="45"/>
      <c r="B1001" s="43"/>
      <c r="C1001" s="34"/>
      <c r="D1001" s="34"/>
      <c r="E1001" s="4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5.75" customHeight="1" x14ac:dyDescent="0.2">
      <c r="A1002" s="45"/>
      <c r="B1002" s="43"/>
      <c r="C1002" s="34"/>
      <c r="D1002" s="34"/>
      <c r="E1002" s="4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15.75" customHeight="1" x14ac:dyDescent="0.2">
      <c r="A1003" s="45"/>
      <c r="B1003" s="43"/>
      <c r="C1003" s="34"/>
      <c r="D1003" s="34"/>
      <c r="E1003" s="4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15.75" customHeight="1" x14ac:dyDescent="0.2">
      <c r="A1004" s="45"/>
      <c r="B1004" s="43"/>
      <c r="C1004" s="34"/>
      <c r="D1004" s="34"/>
      <c r="E1004" s="4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15.75" customHeight="1" x14ac:dyDescent="0.2">
      <c r="A1005" s="45"/>
      <c r="B1005" s="43"/>
      <c r="C1005" s="34"/>
      <c r="D1005" s="34"/>
      <c r="E1005" s="4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15.75" customHeight="1" x14ac:dyDescent="0.2">
      <c r="A1006" s="45"/>
      <c r="B1006" s="43"/>
      <c r="C1006" s="34"/>
      <c r="D1006" s="34"/>
      <c r="E1006" s="4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15.75" customHeight="1" x14ac:dyDescent="0.2">
      <c r="A1007" s="45"/>
      <c r="B1007" s="43"/>
      <c r="C1007" s="34"/>
      <c r="D1007" s="34"/>
      <c r="E1007" s="4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15.75" customHeight="1" x14ac:dyDescent="0.2">
      <c r="A1008" s="45"/>
      <c r="B1008" s="43"/>
      <c r="C1008" s="34"/>
      <c r="D1008" s="34"/>
      <c r="E1008" s="4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15.75" customHeight="1" x14ac:dyDescent="0.2">
      <c r="A1009" s="45"/>
      <c r="B1009" s="43"/>
      <c r="C1009" s="34"/>
      <c r="D1009" s="34"/>
      <c r="E1009" s="4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15.75" customHeight="1" x14ac:dyDescent="0.2">
      <c r="A1010" s="45"/>
      <c r="B1010" s="43"/>
      <c r="C1010" s="34"/>
      <c r="D1010" s="34"/>
      <c r="E1010" s="4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15.75" customHeight="1" x14ac:dyDescent="0.2">
      <c r="A1011" s="45"/>
      <c r="B1011" s="43"/>
      <c r="C1011" s="34"/>
      <c r="D1011" s="34"/>
      <c r="E1011" s="4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15.75" customHeight="1" x14ac:dyDescent="0.2">
      <c r="A1012" s="45"/>
      <c r="B1012" s="43"/>
      <c r="C1012" s="34"/>
      <c r="D1012" s="34"/>
      <c r="E1012" s="4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15.75" customHeight="1" x14ac:dyDescent="0.2">
      <c r="A1013" s="45"/>
      <c r="B1013" s="43"/>
      <c r="C1013" s="34"/>
      <c r="D1013" s="34"/>
      <c r="E1013" s="4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15.75" customHeight="1" x14ac:dyDescent="0.2">
      <c r="A1014" s="45"/>
      <c r="B1014" s="43"/>
      <c r="C1014" s="34"/>
      <c r="D1014" s="34"/>
      <c r="E1014" s="4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15.75" customHeight="1" x14ac:dyDescent="0.2">
      <c r="A1015" s="45"/>
      <c r="B1015" s="43"/>
      <c r="C1015" s="34"/>
      <c r="D1015" s="34"/>
      <c r="E1015" s="4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15.75" customHeight="1" x14ac:dyDescent="0.2">
      <c r="A1016" s="45"/>
      <c r="B1016" s="43"/>
      <c r="C1016" s="34"/>
      <c r="D1016" s="34"/>
      <c r="E1016" s="4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15.75" customHeight="1" x14ac:dyDescent="0.2">
      <c r="A1017" s="45"/>
      <c r="B1017" s="43"/>
      <c r="C1017" s="34"/>
      <c r="D1017" s="34"/>
      <c r="E1017" s="4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15.75" customHeight="1" x14ac:dyDescent="0.2">
      <c r="A1018" s="45"/>
      <c r="B1018" s="43"/>
      <c r="C1018" s="34"/>
      <c r="D1018" s="34"/>
      <c r="E1018" s="4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15.75" customHeight="1" x14ac:dyDescent="0.2">
      <c r="A1019" s="45"/>
      <c r="B1019" s="43"/>
      <c r="C1019" s="34"/>
      <c r="D1019" s="34"/>
      <c r="E1019" s="4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15.75" customHeight="1" x14ac:dyDescent="0.2">
      <c r="A1020" s="45"/>
      <c r="B1020" s="43"/>
      <c r="C1020" s="34"/>
      <c r="D1020" s="34"/>
      <c r="E1020" s="4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15.75" customHeight="1" x14ac:dyDescent="0.2">
      <c r="A1021" s="45"/>
      <c r="B1021" s="43"/>
      <c r="C1021" s="34"/>
      <c r="D1021" s="34"/>
      <c r="E1021" s="4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15.75" customHeight="1" x14ac:dyDescent="0.2">
      <c r="A1022" s="45"/>
      <c r="B1022" s="43"/>
      <c r="C1022" s="34"/>
      <c r="D1022" s="34"/>
      <c r="E1022" s="4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15.75" customHeight="1" x14ac:dyDescent="0.2">
      <c r="A1023" s="45"/>
      <c r="B1023" s="43"/>
      <c r="C1023" s="34"/>
      <c r="D1023" s="34"/>
      <c r="E1023" s="4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15.75" customHeight="1" x14ac:dyDescent="0.2">
      <c r="A1024" s="45"/>
      <c r="B1024" s="43"/>
      <c r="C1024" s="34"/>
      <c r="D1024" s="34"/>
      <c r="E1024" s="4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15.75" customHeight="1" x14ac:dyDescent="0.2">
      <c r="A1025" s="45"/>
      <c r="B1025" s="43"/>
      <c r="C1025" s="34"/>
      <c r="D1025" s="34"/>
      <c r="E1025" s="4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15.75" customHeight="1" x14ac:dyDescent="0.2">
      <c r="A1026" s="45"/>
      <c r="B1026" s="43"/>
      <c r="C1026" s="34"/>
      <c r="D1026" s="34"/>
      <c r="E1026" s="4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15.75" customHeight="1" x14ac:dyDescent="0.2">
      <c r="A1027" s="45"/>
      <c r="B1027" s="43"/>
      <c r="C1027" s="34"/>
      <c r="D1027" s="34"/>
      <c r="E1027" s="4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15.75" customHeight="1" x14ac:dyDescent="0.2">
      <c r="A1028" s="45"/>
      <c r="B1028" s="43"/>
      <c r="C1028" s="34"/>
      <c r="D1028" s="34"/>
      <c r="E1028" s="4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15.75" customHeight="1" x14ac:dyDescent="0.2">
      <c r="A1029" s="45"/>
      <c r="B1029" s="43"/>
      <c r="C1029" s="34"/>
      <c r="D1029" s="34"/>
      <c r="E1029" s="4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15.75" customHeight="1" x14ac:dyDescent="0.2">
      <c r="A1030" s="45"/>
      <c r="B1030" s="43"/>
      <c r="C1030" s="34"/>
      <c r="D1030" s="34"/>
      <c r="E1030" s="4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15.75" customHeight="1" x14ac:dyDescent="0.2">
      <c r="A1031" s="45"/>
      <c r="B1031" s="43"/>
      <c r="C1031" s="34"/>
      <c r="D1031" s="34"/>
      <c r="E1031" s="4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15.75" customHeight="1" x14ac:dyDescent="0.2">
      <c r="A1032" s="45"/>
      <c r="B1032" s="43"/>
      <c r="C1032" s="34"/>
      <c r="D1032" s="34"/>
      <c r="E1032" s="4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15.75" customHeight="1" x14ac:dyDescent="0.2">
      <c r="A1033" s="45"/>
      <c r="B1033" s="43"/>
      <c r="C1033" s="34"/>
      <c r="D1033" s="34"/>
      <c r="E1033" s="4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15.75" customHeight="1" x14ac:dyDescent="0.2">
      <c r="A1034" s="45"/>
      <c r="B1034" s="43"/>
      <c r="C1034" s="34"/>
      <c r="D1034" s="34"/>
      <c r="E1034" s="4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15.75" customHeight="1" x14ac:dyDescent="0.2">
      <c r="A1035" s="45"/>
      <c r="B1035" s="43"/>
      <c r="C1035" s="34"/>
      <c r="D1035" s="34"/>
      <c r="E1035" s="4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15.75" customHeight="1" x14ac:dyDescent="0.2">
      <c r="A1036" s="45"/>
      <c r="B1036" s="43"/>
      <c r="C1036" s="34"/>
      <c r="D1036" s="34"/>
      <c r="E1036" s="4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15.75" customHeight="1" x14ac:dyDescent="0.2">
      <c r="A1037" s="45"/>
      <c r="B1037" s="43"/>
      <c r="C1037" s="34"/>
      <c r="D1037" s="34"/>
      <c r="E1037" s="4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6"/>
      <c r="T1037" s="6"/>
      <c r="U1037" s="6"/>
      <c r="V1037" s="6"/>
      <c r="W1037" s="6"/>
      <c r="X1037" s="6"/>
      <c r="Y1037" s="6"/>
      <c r="Z1037" s="6"/>
      <c r="AA1037" s="6"/>
    </row>
    <row r="1038" spans="1:27" ht="15.75" customHeight="1" x14ac:dyDescent="0.2">
      <c r="A1038" s="45"/>
      <c r="B1038" s="43"/>
      <c r="C1038" s="34"/>
      <c r="D1038" s="34"/>
      <c r="E1038" s="4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6"/>
      <c r="T1038" s="6"/>
      <c r="U1038" s="6"/>
      <c r="V1038" s="6"/>
      <c r="W1038" s="6"/>
      <c r="X1038" s="6"/>
      <c r="Y1038" s="6"/>
      <c r="Z1038" s="6"/>
      <c r="AA1038" s="6"/>
    </row>
    <row r="1039" spans="1:27" ht="15.75" customHeight="1" x14ac:dyDescent="0.2">
      <c r="A1039" s="45"/>
      <c r="B1039" s="43"/>
      <c r="C1039" s="34"/>
      <c r="D1039" s="34"/>
      <c r="E1039" s="4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6"/>
      <c r="T1039" s="6"/>
      <c r="U1039" s="6"/>
      <c r="V1039" s="6"/>
      <c r="W1039" s="6"/>
      <c r="X1039" s="6"/>
      <c r="Y1039" s="6"/>
      <c r="Z1039" s="6"/>
      <c r="AA1039" s="6"/>
    </row>
    <row r="1040" spans="1:27" ht="15.75" customHeight="1" x14ac:dyDescent="0.2">
      <c r="A1040" s="45"/>
      <c r="B1040" s="43"/>
      <c r="C1040" s="34"/>
      <c r="D1040" s="34"/>
      <c r="E1040" s="4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6"/>
      <c r="T1040" s="6"/>
      <c r="U1040" s="6"/>
      <c r="V1040" s="6"/>
      <c r="W1040" s="6"/>
      <c r="X1040" s="6"/>
      <c r="Y1040" s="6"/>
      <c r="Z1040" s="6"/>
      <c r="AA1040" s="6"/>
    </row>
    <row r="1041" spans="1:27" ht="15.75" customHeight="1" x14ac:dyDescent="0.2">
      <c r="A1041" s="45"/>
      <c r="B1041" s="43"/>
      <c r="C1041" s="34"/>
      <c r="D1041" s="34"/>
      <c r="E1041" s="4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6"/>
      <c r="T1041" s="6"/>
      <c r="U1041" s="6"/>
      <c r="V1041" s="6"/>
      <c r="W1041" s="6"/>
      <c r="X1041" s="6"/>
      <c r="Y1041" s="6"/>
      <c r="Z1041" s="6"/>
      <c r="AA1041" s="6"/>
    </row>
    <row r="1042" spans="1:27" ht="15.75" customHeight="1" x14ac:dyDescent="0.2">
      <c r="A1042" s="45"/>
      <c r="B1042" s="43"/>
      <c r="C1042" s="34"/>
      <c r="D1042" s="34"/>
      <c r="E1042" s="4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6"/>
      <c r="T1042" s="6"/>
      <c r="U1042" s="6"/>
      <c r="V1042" s="6"/>
      <c r="W1042" s="6"/>
      <c r="X1042" s="6"/>
      <c r="Y1042" s="6"/>
      <c r="Z1042" s="6"/>
      <c r="AA1042" s="6"/>
    </row>
    <row r="1043" spans="1:27" ht="15.75" customHeight="1" x14ac:dyDescent="0.2">
      <c r="A1043" s="45"/>
      <c r="B1043" s="43"/>
      <c r="C1043" s="34"/>
      <c r="D1043" s="34"/>
      <c r="E1043" s="4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6"/>
      <c r="T1043" s="6"/>
      <c r="U1043" s="6"/>
      <c r="V1043" s="6"/>
      <c r="W1043" s="6"/>
      <c r="X1043" s="6"/>
      <c r="Y1043" s="6"/>
      <c r="Z1043" s="6"/>
      <c r="AA1043" s="6"/>
    </row>
    <row r="1044" spans="1:27" ht="15.75" customHeight="1" x14ac:dyDescent="0.2">
      <c r="A1044" s="45"/>
      <c r="B1044" s="43"/>
      <c r="C1044" s="34"/>
      <c r="D1044" s="34"/>
      <c r="E1044" s="4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6"/>
      <c r="T1044" s="6"/>
      <c r="U1044" s="6"/>
      <c r="V1044" s="6"/>
      <c r="W1044" s="6"/>
      <c r="X1044" s="6"/>
      <c r="Y1044" s="6"/>
      <c r="Z1044" s="6"/>
      <c r="AA1044" s="6"/>
    </row>
    <row r="1045" spans="1:27" ht="15.75" customHeight="1" x14ac:dyDescent="0.2">
      <c r="A1045" s="45"/>
      <c r="B1045" s="43"/>
      <c r="C1045" s="34"/>
      <c r="D1045" s="34"/>
      <c r="E1045" s="4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6"/>
      <c r="T1045" s="6"/>
      <c r="U1045" s="6"/>
      <c r="V1045" s="6"/>
      <c r="W1045" s="6"/>
      <c r="X1045" s="6"/>
      <c r="Y1045" s="6"/>
      <c r="Z1045" s="6"/>
      <c r="AA1045" s="6"/>
    </row>
    <row r="1046" spans="1:27" ht="15.75" customHeight="1" x14ac:dyDescent="0.2">
      <c r="A1046" s="45"/>
      <c r="B1046" s="43"/>
      <c r="C1046" s="34"/>
      <c r="D1046" s="34"/>
      <c r="E1046" s="4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6"/>
      <c r="T1046" s="6"/>
      <c r="U1046" s="6"/>
      <c r="V1046" s="6"/>
      <c r="W1046" s="6"/>
      <c r="X1046" s="6"/>
      <c r="Y1046" s="6"/>
      <c r="Z1046" s="6"/>
      <c r="AA1046" s="6"/>
    </row>
    <row r="1047" spans="1:27" ht="15.75" customHeight="1" x14ac:dyDescent="0.2">
      <c r="A1047" s="45"/>
      <c r="B1047" s="43"/>
      <c r="C1047" s="34"/>
      <c r="D1047" s="34"/>
      <c r="E1047" s="4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6"/>
      <c r="T1047" s="6"/>
      <c r="U1047" s="6"/>
      <c r="V1047" s="6"/>
      <c r="W1047" s="6"/>
      <c r="X1047" s="6"/>
      <c r="Y1047" s="6"/>
      <c r="Z1047" s="6"/>
      <c r="AA1047" s="6"/>
    </row>
    <row r="1048" spans="1:27" ht="15.75" customHeight="1" x14ac:dyDescent="0.2">
      <c r="A1048" s="45"/>
      <c r="B1048" s="43"/>
      <c r="C1048" s="34"/>
      <c r="D1048" s="34"/>
      <c r="E1048" s="4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6"/>
      <c r="T1048" s="6"/>
      <c r="U1048" s="6"/>
      <c r="V1048" s="6"/>
      <c r="W1048" s="6"/>
      <c r="X1048" s="6"/>
      <c r="Y1048" s="6"/>
      <c r="Z1048" s="6"/>
      <c r="AA1048" s="6"/>
    </row>
    <row r="1049" spans="1:27" ht="15.75" customHeight="1" x14ac:dyDescent="0.2">
      <c r="A1049" s="45"/>
      <c r="B1049" s="43"/>
      <c r="C1049" s="34"/>
      <c r="D1049" s="34"/>
      <c r="E1049" s="4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6"/>
      <c r="T1049" s="6"/>
      <c r="U1049" s="6"/>
      <c r="V1049" s="6"/>
      <c r="W1049" s="6"/>
      <c r="X1049" s="6"/>
      <c r="Y1049" s="6"/>
      <c r="Z1049" s="6"/>
      <c r="AA1049" s="6"/>
    </row>
    <row r="1050" spans="1:27" ht="15.75" customHeight="1" x14ac:dyDescent="0.2">
      <c r="A1050" s="45"/>
      <c r="B1050" s="43"/>
      <c r="C1050" s="34"/>
      <c r="D1050" s="34"/>
      <c r="E1050" s="4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6"/>
      <c r="T1050" s="6"/>
      <c r="U1050" s="6"/>
      <c r="V1050" s="6"/>
      <c r="W1050" s="6"/>
      <c r="X1050" s="6"/>
      <c r="Y1050" s="6"/>
      <c r="Z1050" s="6"/>
      <c r="AA1050" s="6"/>
    </row>
    <row r="1051" spans="1:27" ht="15.75" customHeight="1" x14ac:dyDescent="0.2">
      <c r="A1051" s="45"/>
      <c r="B1051" s="43"/>
      <c r="C1051" s="34"/>
      <c r="D1051" s="34"/>
      <c r="E1051" s="4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6"/>
      <c r="T1051" s="6"/>
      <c r="U1051" s="6"/>
      <c r="V1051" s="6"/>
      <c r="W1051" s="6"/>
      <c r="X1051" s="6"/>
      <c r="Y1051" s="6"/>
      <c r="Z1051" s="6"/>
      <c r="AA1051" s="6"/>
    </row>
    <row r="1052" spans="1:27" ht="15.75" customHeight="1" x14ac:dyDescent="0.2">
      <c r="A1052" s="45"/>
      <c r="B1052" s="43"/>
      <c r="C1052" s="34"/>
      <c r="D1052" s="34"/>
      <c r="E1052" s="4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6"/>
      <c r="T1052" s="6"/>
      <c r="U1052" s="6"/>
      <c r="V1052" s="6"/>
      <c r="W1052" s="6"/>
      <c r="X1052" s="6"/>
      <c r="Y1052" s="6"/>
      <c r="Z1052" s="6"/>
      <c r="AA1052" s="6"/>
    </row>
    <row r="1053" spans="1:27" ht="15.75" customHeight="1" x14ac:dyDescent="0.2">
      <c r="A1053" s="45"/>
      <c r="B1053" s="43"/>
      <c r="C1053" s="34"/>
      <c r="D1053" s="34"/>
      <c r="E1053" s="4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6"/>
      <c r="T1053" s="6"/>
      <c r="U1053" s="6"/>
      <c r="V1053" s="6"/>
      <c r="W1053" s="6"/>
      <c r="X1053" s="6"/>
      <c r="Y1053" s="6"/>
      <c r="Z1053" s="6"/>
      <c r="AA1053" s="6"/>
    </row>
    <row r="1054" spans="1:27" ht="15.75" customHeight="1" x14ac:dyDescent="0.2">
      <c r="A1054" s="45"/>
      <c r="B1054" s="43"/>
      <c r="C1054" s="34"/>
      <c r="D1054" s="34"/>
      <c r="E1054" s="4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6"/>
      <c r="T1054" s="6"/>
      <c r="U1054" s="6"/>
      <c r="V1054" s="6"/>
      <c r="W1054" s="6"/>
      <c r="X1054" s="6"/>
      <c r="Y1054" s="6"/>
      <c r="Z1054" s="6"/>
      <c r="AA1054" s="6"/>
    </row>
    <row r="1055" spans="1:27" ht="15.75" customHeight="1" x14ac:dyDescent="0.2">
      <c r="A1055" s="45"/>
      <c r="B1055" s="43"/>
      <c r="C1055" s="34"/>
      <c r="D1055" s="34"/>
      <c r="E1055" s="4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6"/>
      <c r="T1055" s="6"/>
      <c r="U1055" s="6"/>
      <c r="V1055" s="6"/>
      <c r="W1055" s="6"/>
      <c r="X1055" s="6"/>
      <c r="Y1055" s="6"/>
      <c r="Z1055" s="6"/>
      <c r="AA1055" s="6"/>
    </row>
    <row r="1056" spans="1:27" ht="15.75" customHeight="1" x14ac:dyDescent="0.2">
      <c r="A1056" s="45"/>
      <c r="B1056" s="43"/>
      <c r="C1056" s="34"/>
      <c r="D1056" s="34"/>
      <c r="E1056" s="4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6"/>
      <c r="T1056" s="6"/>
      <c r="U1056" s="6"/>
      <c r="V1056" s="6"/>
      <c r="W1056" s="6"/>
      <c r="X1056" s="6"/>
      <c r="Y1056" s="6"/>
      <c r="Z1056" s="6"/>
      <c r="AA1056" s="6"/>
    </row>
    <row r="1057" spans="1:27" ht="15.75" customHeight="1" x14ac:dyDescent="0.2">
      <c r="A1057" s="45"/>
      <c r="B1057" s="43"/>
      <c r="C1057" s="34"/>
      <c r="D1057" s="34"/>
      <c r="E1057" s="4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6"/>
      <c r="T1057" s="6"/>
      <c r="U1057" s="6"/>
      <c r="V1057" s="6"/>
      <c r="W1057" s="6"/>
      <c r="X1057" s="6"/>
      <c r="Y1057" s="6"/>
      <c r="Z1057" s="6"/>
      <c r="AA1057" s="6"/>
    </row>
    <row r="1058" spans="1:27" ht="15.75" customHeight="1" x14ac:dyDescent="0.2">
      <c r="A1058" s="45"/>
      <c r="B1058" s="43"/>
      <c r="C1058" s="34"/>
      <c r="D1058" s="34"/>
      <c r="E1058" s="4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6"/>
      <c r="T1058" s="6"/>
      <c r="U1058" s="6"/>
      <c r="V1058" s="6"/>
      <c r="W1058" s="6"/>
      <c r="X1058" s="6"/>
      <c r="Y1058" s="6"/>
      <c r="Z1058" s="6"/>
      <c r="AA1058" s="6"/>
    </row>
    <row r="1059" spans="1:27" ht="15.75" customHeight="1" x14ac:dyDescent="0.2">
      <c r="A1059" s="45"/>
      <c r="B1059" s="43"/>
      <c r="C1059" s="34"/>
      <c r="D1059" s="34"/>
      <c r="E1059" s="4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6"/>
      <c r="T1059" s="6"/>
      <c r="U1059" s="6"/>
      <c r="V1059" s="6"/>
      <c r="W1059" s="6"/>
      <c r="X1059" s="6"/>
      <c r="Y1059" s="6"/>
      <c r="Z1059" s="6"/>
      <c r="AA1059" s="6"/>
    </row>
    <row r="1060" spans="1:27" ht="15.75" customHeight="1" x14ac:dyDescent="0.2">
      <c r="A1060" s="45"/>
      <c r="B1060" s="43"/>
      <c r="C1060" s="34"/>
      <c r="D1060" s="34"/>
      <c r="E1060" s="4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6"/>
      <c r="T1060" s="6"/>
      <c r="U1060" s="6"/>
      <c r="V1060" s="6"/>
      <c r="W1060" s="6"/>
      <c r="X1060" s="6"/>
      <c r="Y1060" s="6"/>
      <c r="Z1060" s="6"/>
      <c r="AA1060" s="6"/>
    </row>
    <row r="1061" spans="1:27" ht="15.75" customHeight="1" x14ac:dyDescent="0.2">
      <c r="A1061" s="45"/>
      <c r="B1061" s="43"/>
      <c r="C1061" s="34"/>
      <c r="D1061" s="34"/>
      <c r="E1061" s="4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6"/>
      <c r="T1061" s="6"/>
      <c r="U1061" s="6"/>
      <c r="V1061" s="6"/>
      <c r="W1061" s="6"/>
      <c r="X1061" s="6"/>
      <c r="Y1061" s="6"/>
      <c r="Z1061" s="6"/>
      <c r="AA1061" s="6"/>
    </row>
    <row r="1062" spans="1:27" ht="15.75" customHeight="1" x14ac:dyDescent="0.2">
      <c r="A1062" s="45"/>
      <c r="B1062" s="43"/>
      <c r="C1062" s="34"/>
      <c r="D1062" s="34"/>
      <c r="E1062" s="4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6"/>
      <c r="T1062" s="6"/>
      <c r="U1062" s="6"/>
      <c r="V1062" s="6"/>
      <c r="W1062" s="6"/>
      <c r="X1062" s="6"/>
      <c r="Y1062" s="6"/>
      <c r="Z1062" s="6"/>
      <c r="AA1062" s="6"/>
    </row>
    <row r="1063" spans="1:27" ht="15.75" customHeight="1" x14ac:dyDescent="0.2">
      <c r="A1063" s="45"/>
      <c r="B1063" s="43"/>
      <c r="C1063" s="34"/>
      <c r="D1063" s="34"/>
      <c r="E1063" s="4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6"/>
      <c r="T1063" s="6"/>
      <c r="U1063" s="6"/>
      <c r="V1063" s="6"/>
      <c r="W1063" s="6"/>
      <c r="X1063" s="6"/>
      <c r="Y1063" s="6"/>
      <c r="Z1063" s="6"/>
      <c r="AA1063" s="6"/>
    </row>
    <row r="1064" spans="1:27" ht="15.75" customHeight="1" x14ac:dyDescent="0.2">
      <c r="A1064" s="45"/>
      <c r="B1064" s="43"/>
      <c r="C1064" s="34"/>
      <c r="D1064" s="34"/>
      <c r="E1064" s="4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6"/>
      <c r="T1064" s="6"/>
      <c r="U1064" s="6"/>
      <c r="V1064" s="6"/>
      <c r="W1064" s="6"/>
      <c r="X1064" s="6"/>
      <c r="Y1064" s="6"/>
      <c r="Z1064" s="6"/>
      <c r="AA1064" s="6"/>
    </row>
    <row r="1065" spans="1:27" ht="15.75" customHeight="1" x14ac:dyDescent="0.2">
      <c r="A1065" s="45"/>
      <c r="B1065" s="43"/>
      <c r="C1065" s="34"/>
      <c r="D1065" s="34"/>
      <c r="E1065" s="4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6"/>
      <c r="T1065" s="6"/>
      <c r="U1065" s="6"/>
      <c r="V1065" s="6"/>
      <c r="W1065" s="6"/>
      <c r="X1065" s="6"/>
      <c r="Y1065" s="6"/>
      <c r="Z1065" s="6"/>
      <c r="AA1065" s="6"/>
    </row>
    <row r="1066" spans="1:27" ht="15.75" customHeight="1" x14ac:dyDescent="0.2">
      <c r="A1066" s="45"/>
      <c r="B1066" s="43"/>
      <c r="C1066" s="34"/>
      <c r="D1066" s="34"/>
      <c r="E1066" s="4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6"/>
      <c r="T1066" s="6"/>
      <c r="U1066" s="6"/>
      <c r="V1066" s="6"/>
      <c r="W1066" s="6"/>
      <c r="X1066" s="6"/>
      <c r="Y1066" s="6"/>
      <c r="Z1066" s="6"/>
      <c r="AA1066" s="6"/>
    </row>
    <row r="1067" spans="1:27" ht="15.75" customHeight="1" x14ac:dyDescent="0.2">
      <c r="A1067" s="45"/>
      <c r="B1067" s="43"/>
      <c r="C1067" s="34"/>
      <c r="D1067" s="34"/>
      <c r="E1067" s="4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6"/>
      <c r="T1067" s="6"/>
      <c r="U1067" s="6"/>
      <c r="V1067" s="6"/>
      <c r="W1067" s="6"/>
      <c r="X1067" s="6"/>
      <c r="Y1067" s="6"/>
      <c r="Z1067" s="6"/>
      <c r="AA1067" s="6"/>
    </row>
    <row r="1068" spans="1:27" ht="15.75" customHeight="1" x14ac:dyDescent="0.2">
      <c r="A1068" s="45"/>
      <c r="B1068" s="43"/>
      <c r="C1068" s="34"/>
      <c r="D1068" s="34"/>
      <c r="E1068" s="4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6"/>
      <c r="T1068" s="6"/>
      <c r="U1068" s="6"/>
      <c r="V1068" s="6"/>
      <c r="W1068" s="6"/>
      <c r="X1068" s="6"/>
      <c r="Y1068" s="6"/>
      <c r="Z1068" s="6"/>
      <c r="AA1068" s="6"/>
    </row>
    <row r="1069" spans="1:27" ht="15.75" customHeight="1" x14ac:dyDescent="0.2">
      <c r="A1069" s="45"/>
      <c r="B1069" s="43"/>
      <c r="C1069" s="34"/>
      <c r="D1069" s="34"/>
      <c r="E1069" s="4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6"/>
      <c r="T1069" s="6"/>
      <c r="U1069" s="6"/>
      <c r="V1069" s="6"/>
      <c r="W1069" s="6"/>
      <c r="X1069" s="6"/>
      <c r="Y1069" s="6"/>
      <c r="Z1069" s="6"/>
      <c r="AA1069" s="6"/>
    </row>
    <row r="1070" spans="1:27" ht="15.75" customHeight="1" x14ac:dyDescent="0.2">
      <c r="A1070" s="45"/>
      <c r="B1070" s="43"/>
      <c r="C1070" s="34"/>
      <c r="D1070" s="34"/>
      <c r="E1070" s="4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6"/>
      <c r="T1070" s="6"/>
      <c r="U1070" s="6"/>
      <c r="V1070" s="6"/>
      <c r="W1070" s="6"/>
      <c r="X1070" s="6"/>
      <c r="Y1070" s="6"/>
      <c r="Z1070" s="6"/>
      <c r="AA1070" s="6"/>
    </row>
    <row r="1071" spans="1:27" ht="15.75" customHeight="1" x14ac:dyDescent="0.2">
      <c r="A1071" s="45"/>
      <c r="B1071" s="43"/>
      <c r="C1071" s="34"/>
      <c r="D1071" s="34"/>
      <c r="E1071" s="4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6"/>
      <c r="T1071" s="6"/>
      <c r="U1071" s="6"/>
      <c r="V1071" s="6"/>
      <c r="W1071" s="6"/>
      <c r="X1071" s="6"/>
      <c r="Y1071" s="6"/>
      <c r="Z1071" s="6"/>
      <c r="AA1071" s="6"/>
    </row>
    <row r="1072" spans="1:27" ht="15.75" customHeight="1" x14ac:dyDescent="0.2">
      <c r="A1072" s="45"/>
      <c r="B1072" s="43"/>
      <c r="C1072" s="34"/>
      <c r="D1072" s="34"/>
      <c r="E1072" s="4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6"/>
      <c r="T1072" s="6"/>
      <c r="U1072" s="6"/>
      <c r="V1072" s="6"/>
      <c r="W1072" s="6"/>
      <c r="X1072" s="6"/>
      <c r="Y1072" s="6"/>
      <c r="Z1072" s="6"/>
      <c r="AA1072" s="6"/>
    </row>
    <row r="1073" spans="1:27" ht="15.75" customHeight="1" x14ac:dyDescent="0.2">
      <c r="A1073" s="45"/>
      <c r="B1073" s="43"/>
      <c r="C1073" s="34"/>
      <c r="D1073" s="34"/>
      <c r="E1073" s="4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6"/>
      <c r="T1073" s="6"/>
      <c r="U1073" s="6"/>
      <c r="V1073" s="6"/>
      <c r="W1073" s="6"/>
      <c r="X1073" s="6"/>
      <c r="Y1073" s="6"/>
      <c r="Z1073" s="6"/>
      <c r="AA1073" s="6"/>
    </row>
    <row r="1074" spans="1:27" ht="15.75" customHeight="1" x14ac:dyDescent="0.2">
      <c r="A1074" s="45"/>
      <c r="B1074" s="43"/>
      <c r="C1074" s="34"/>
      <c r="D1074" s="34"/>
      <c r="E1074" s="4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6"/>
      <c r="T1074" s="6"/>
      <c r="U1074" s="6"/>
      <c r="V1074" s="6"/>
      <c r="W1074" s="6"/>
      <c r="X1074" s="6"/>
      <c r="Y1074" s="6"/>
      <c r="Z1074" s="6"/>
      <c r="AA1074" s="6"/>
    </row>
    <row r="1075" spans="1:27" ht="15.75" customHeight="1" x14ac:dyDescent="0.2">
      <c r="A1075" s="45"/>
      <c r="B1075" s="43"/>
      <c r="C1075" s="34"/>
      <c r="D1075" s="34"/>
      <c r="E1075" s="4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6"/>
      <c r="T1075" s="6"/>
      <c r="U1075" s="6"/>
      <c r="V1075" s="6"/>
      <c r="W1075" s="6"/>
      <c r="X1075" s="6"/>
      <c r="Y1075" s="6"/>
      <c r="Z1075" s="6"/>
      <c r="AA1075" s="6"/>
    </row>
    <row r="1076" spans="1:27" ht="15.75" customHeight="1" x14ac:dyDescent="0.2">
      <c r="A1076" s="45"/>
      <c r="B1076" s="43"/>
      <c r="C1076" s="34"/>
      <c r="D1076" s="34"/>
      <c r="E1076" s="4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6"/>
      <c r="T1076" s="6"/>
      <c r="U1076" s="6"/>
      <c r="V1076" s="6"/>
      <c r="W1076" s="6"/>
      <c r="X1076" s="6"/>
      <c r="Y1076" s="6"/>
      <c r="Z1076" s="6"/>
      <c r="AA1076" s="6"/>
    </row>
    <row r="1077" spans="1:27" ht="15.75" customHeight="1" x14ac:dyDescent="0.2">
      <c r="A1077" s="45"/>
      <c r="B1077" s="43"/>
      <c r="C1077" s="34"/>
      <c r="D1077" s="34"/>
      <c r="E1077" s="4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6"/>
      <c r="T1077" s="6"/>
      <c r="U1077" s="6"/>
      <c r="V1077" s="6"/>
      <c r="W1077" s="6"/>
      <c r="X1077" s="6"/>
      <c r="Y1077" s="6"/>
      <c r="Z1077" s="6"/>
      <c r="AA1077" s="6"/>
    </row>
    <row r="1078" spans="1:27" ht="15.75" customHeight="1" x14ac:dyDescent="0.2">
      <c r="A1078" s="45"/>
      <c r="B1078" s="43"/>
      <c r="C1078" s="34"/>
      <c r="D1078" s="34"/>
      <c r="E1078" s="4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6"/>
      <c r="T1078" s="6"/>
      <c r="U1078" s="6"/>
      <c r="V1078" s="6"/>
      <c r="W1078" s="6"/>
      <c r="X1078" s="6"/>
      <c r="Y1078" s="6"/>
      <c r="Z1078" s="6"/>
      <c r="AA1078" s="6"/>
    </row>
    <row r="1079" spans="1:27" ht="15.75" customHeight="1" x14ac:dyDescent="0.2">
      <c r="A1079" s="45"/>
      <c r="B1079" s="43"/>
      <c r="C1079" s="34"/>
      <c r="D1079" s="34"/>
      <c r="E1079" s="4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6"/>
      <c r="T1079" s="6"/>
      <c r="U1079" s="6"/>
      <c r="V1079" s="6"/>
      <c r="W1079" s="6"/>
      <c r="X1079" s="6"/>
      <c r="Y1079" s="6"/>
      <c r="Z1079" s="6"/>
      <c r="AA1079" s="6"/>
    </row>
    <row r="1080" spans="1:27" ht="15.75" customHeight="1" x14ac:dyDescent="0.2">
      <c r="A1080" s="45"/>
      <c r="B1080" s="43"/>
      <c r="C1080" s="34"/>
      <c r="D1080" s="34"/>
      <c r="E1080" s="4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6"/>
      <c r="T1080" s="6"/>
      <c r="U1080" s="6"/>
      <c r="V1080" s="6"/>
      <c r="W1080" s="6"/>
      <c r="X1080" s="6"/>
      <c r="Y1080" s="6"/>
      <c r="Z1080" s="6"/>
      <c r="AA1080" s="6"/>
    </row>
    <row r="1081" spans="1:27" ht="15.75" customHeight="1" x14ac:dyDescent="0.2">
      <c r="A1081" s="45"/>
      <c r="B1081" s="43"/>
      <c r="C1081" s="34"/>
      <c r="D1081" s="34"/>
      <c r="E1081" s="4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6"/>
      <c r="T1081" s="6"/>
      <c r="U1081" s="6"/>
      <c r="V1081" s="6"/>
      <c r="W1081" s="6"/>
      <c r="X1081" s="6"/>
      <c r="Y1081" s="6"/>
      <c r="Z1081" s="6"/>
      <c r="AA1081" s="6"/>
    </row>
    <row r="1082" spans="1:27" ht="15.75" customHeight="1" x14ac:dyDescent="0.2">
      <c r="A1082" s="45"/>
      <c r="B1082" s="43"/>
      <c r="C1082" s="34"/>
      <c r="D1082" s="34"/>
      <c r="E1082" s="4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6"/>
      <c r="T1082" s="6"/>
      <c r="U1082" s="6"/>
      <c r="V1082" s="6"/>
      <c r="W1082" s="6"/>
      <c r="X1082" s="6"/>
      <c r="Y1082" s="6"/>
      <c r="Z1082" s="6"/>
      <c r="AA1082" s="6"/>
    </row>
    <row r="1083" spans="1:27" ht="15.75" customHeight="1" x14ac:dyDescent="0.2">
      <c r="A1083" s="45"/>
      <c r="B1083" s="43"/>
      <c r="C1083" s="34"/>
      <c r="D1083" s="34"/>
      <c r="E1083" s="4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6"/>
      <c r="T1083" s="6"/>
      <c r="U1083" s="6"/>
      <c r="V1083" s="6"/>
      <c r="W1083" s="6"/>
      <c r="X1083" s="6"/>
      <c r="Y1083" s="6"/>
      <c r="Z1083" s="6"/>
      <c r="AA1083" s="6"/>
    </row>
    <row r="1084" spans="1:27" ht="15.75" customHeight="1" x14ac:dyDescent="0.2">
      <c r="A1084" s="45"/>
      <c r="B1084" s="43"/>
      <c r="C1084" s="34"/>
      <c r="D1084" s="34"/>
      <c r="E1084" s="4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6"/>
      <c r="T1084" s="6"/>
      <c r="U1084" s="6"/>
      <c r="V1084" s="6"/>
      <c r="W1084" s="6"/>
      <c r="X1084" s="6"/>
      <c r="Y1084" s="6"/>
      <c r="Z1084" s="6"/>
      <c r="AA1084" s="6"/>
    </row>
    <row r="1085" spans="1:27" ht="15.75" customHeight="1" x14ac:dyDescent="0.2">
      <c r="A1085" s="45"/>
      <c r="B1085" s="43"/>
      <c r="C1085" s="34"/>
      <c r="D1085" s="34"/>
      <c r="E1085" s="4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6"/>
      <c r="T1085" s="6"/>
      <c r="U1085" s="6"/>
      <c r="V1085" s="6"/>
      <c r="W1085" s="6"/>
      <c r="X1085" s="6"/>
      <c r="Y1085" s="6"/>
      <c r="Z1085" s="6"/>
      <c r="AA1085" s="6"/>
    </row>
    <row r="1086" spans="1:27" ht="15.75" customHeight="1" x14ac:dyDescent="0.2">
      <c r="A1086" s="45"/>
      <c r="B1086" s="43"/>
      <c r="C1086" s="34"/>
      <c r="D1086" s="34"/>
      <c r="E1086" s="4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6"/>
      <c r="T1086" s="6"/>
      <c r="U1086" s="6"/>
      <c r="V1086" s="6"/>
      <c r="W1086" s="6"/>
      <c r="X1086" s="6"/>
      <c r="Y1086" s="6"/>
      <c r="Z1086" s="6"/>
      <c r="AA1086" s="6"/>
    </row>
    <row r="1087" spans="1:27" ht="15.75" customHeight="1" x14ac:dyDescent="0.2">
      <c r="A1087" s="45"/>
      <c r="B1087" s="43"/>
      <c r="C1087" s="34"/>
      <c r="D1087" s="34"/>
      <c r="E1087" s="4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6"/>
      <c r="T1087" s="6"/>
      <c r="U1087" s="6"/>
      <c r="V1087" s="6"/>
      <c r="W1087" s="6"/>
      <c r="X1087" s="6"/>
      <c r="Y1087" s="6"/>
      <c r="Z1087" s="6"/>
      <c r="AA1087" s="6"/>
    </row>
    <row r="1088" spans="1:27" ht="15.75" customHeight="1" x14ac:dyDescent="0.2">
      <c r="A1088" s="45"/>
      <c r="B1088" s="43"/>
      <c r="C1088" s="34"/>
      <c r="D1088" s="34"/>
      <c r="E1088" s="4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6"/>
      <c r="T1088" s="6"/>
      <c r="U1088" s="6"/>
      <c r="V1088" s="6"/>
      <c r="W1088" s="6"/>
      <c r="X1088" s="6"/>
      <c r="Y1088" s="6"/>
      <c r="Z1088" s="6"/>
      <c r="AA1088" s="6"/>
    </row>
    <row r="1089" spans="1:27" ht="15.75" customHeight="1" x14ac:dyDescent="0.2">
      <c r="A1089" s="45"/>
      <c r="B1089" s="43"/>
      <c r="C1089" s="34"/>
      <c r="D1089" s="34"/>
      <c r="E1089" s="4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6"/>
      <c r="T1089" s="6"/>
      <c r="U1089" s="6"/>
      <c r="V1089" s="6"/>
      <c r="W1089" s="6"/>
      <c r="X1089" s="6"/>
      <c r="Y1089" s="6"/>
      <c r="Z1089" s="6"/>
      <c r="AA1089" s="6"/>
    </row>
    <row r="1090" spans="1:27" ht="15.75" customHeight="1" x14ac:dyDescent="0.2">
      <c r="A1090" s="45"/>
      <c r="B1090" s="43"/>
      <c r="C1090" s="34"/>
      <c r="D1090" s="34"/>
      <c r="E1090" s="4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6"/>
      <c r="T1090" s="6"/>
      <c r="U1090" s="6"/>
      <c r="V1090" s="6"/>
      <c r="W1090" s="6"/>
      <c r="X1090" s="6"/>
      <c r="Y1090" s="6"/>
      <c r="Z1090" s="6"/>
      <c r="AA1090" s="6"/>
    </row>
    <row r="1091" spans="1:27" ht="15.75" customHeight="1" x14ac:dyDescent="0.2">
      <c r="A1091" s="45"/>
      <c r="B1091" s="43"/>
      <c r="C1091" s="34"/>
      <c r="D1091" s="34"/>
      <c r="E1091" s="4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6"/>
      <c r="T1091" s="6"/>
      <c r="U1091" s="6"/>
      <c r="V1091" s="6"/>
      <c r="W1091" s="6"/>
      <c r="X1091" s="6"/>
      <c r="Y1091" s="6"/>
      <c r="Z1091" s="6"/>
      <c r="AA1091" s="6"/>
    </row>
    <row r="1092" spans="1:27" ht="15.75" customHeight="1" x14ac:dyDescent="0.2">
      <c r="A1092" s="45"/>
      <c r="B1092" s="43"/>
      <c r="C1092" s="34"/>
      <c r="D1092" s="34"/>
      <c r="E1092" s="4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6"/>
      <c r="T1092" s="6"/>
      <c r="U1092" s="6"/>
      <c r="V1092" s="6"/>
      <c r="W1092" s="6"/>
      <c r="X1092" s="6"/>
      <c r="Y1092" s="6"/>
      <c r="Z1092" s="6"/>
      <c r="AA1092" s="6"/>
    </row>
    <row r="1093" spans="1:27" ht="15.75" customHeight="1" x14ac:dyDescent="0.2">
      <c r="A1093" s="45"/>
      <c r="B1093" s="43"/>
      <c r="C1093" s="34"/>
      <c r="D1093" s="34"/>
      <c r="E1093" s="4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6"/>
      <c r="T1093" s="6"/>
      <c r="U1093" s="6"/>
      <c r="V1093" s="6"/>
      <c r="W1093" s="6"/>
      <c r="X1093" s="6"/>
      <c r="Y1093" s="6"/>
      <c r="Z1093" s="6"/>
      <c r="AA1093" s="6"/>
    </row>
    <row r="1094" spans="1:27" ht="15.75" customHeight="1" x14ac:dyDescent="0.2">
      <c r="A1094" s="45"/>
      <c r="B1094" s="43"/>
      <c r="C1094" s="34"/>
      <c r="D1094" s="34"/>
      <c r="E1094" s="4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6"/>
      <c r="T1094" s="6"/>
      <c r="U1094" s="6"/>
      <c r="V1094" s="6"/>
      <c r="W1094" s="6"/>
      <c r="X1094" s="6"/>
      <c r="Y1094" s="6"/>
      <c r="Z1094" s="6"/>
      <c r="AA1094" s="6"/>
    </row>
    <row r="1095" spans="1:27" ht="15.75" customHeight="1" x14ac:dyDescent="0.2">
      <c r="A1095" s="45"/>
      <c r="B1095" s="43"/>
      <c r="C1095" s="34"/>
      <c r="D1095" s="34"/>
      <c r="E1095" s="4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6"/>
      <c r="T1095" s="6"/>
      <c r="U1095" s="6"/>
      <c r="V1095" s="6"/>
      <c r="W1095" s="6"/>
      <c r="X1095" s="6"/>
      <c r="Y1095" s="6"/>
      <c r="Z1095" s="6"/>
      <c r="AA1095" s="6"/>
    </row>
    <row r="1096" spans="1:27" ht="15.75" customHeight="1" x14ac:dyDescent="0.2">
      <c r="A1096" s="45"/>
      <c r="B1096" s="43"/>
      <c r="C1096" s="34"/>
      <c r="D1096" s="34"/>
      <c r="E1096" s="4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6"/>
      <c r="T1096" s="6"/>
      <c r="U1096" s="6"/>
      <c r="V1096" s="6"/>
      <c r="W1096" s="6"/>
      <c r="X1096" s="6"/>
      <c r="Y1096" s="6"/>
      <c r="Z1096" s="6"/>
      <c r="AA1096" s="6"/>
    </row>
    <row r="1097" spans="1:27" ht="15.75" customHeight="1" x14ac:dyDescent="0.2">
      <c r="A1097" s="45"/>
      <c r="B1097" s="43"/>
      <c r="C1097" s="34"/>
      <c r="D1097" s="34"/>
      <c r="E1097" s="4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6"/>
      <c r="T1097" s="6"/>
      <c r="U1097" s="6"/>
      <c r="V1097" s="6"/>
      <c r="W1097" s="6"/>
      <c r="X1097" s="6"/>
      <c r="Y1097" s="6"/>
      <c r="Z1097" s="6"/>
      <c r="AA1097" s="6"/>
    </row>
    <row r="1098" spans="1:27" ht="15.75" customHeight="1" x14ac:dyDescent="0.2">
      <c r="A1098" s="45"/>
      <c r="B1098" s="43"/>
      <c r="C1098" s="34"/>
      <c r="D1098" s="34"/>
      <c r="E1098" s="4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6"/>
      <c r="T1098" s="6"/>
      <c r="U1098" s="6"/>
      <c r="V1098" s="6"/>
      <c r="W1098" s="6"/>
      <c r="X1098" s="6"/>
      <c r="Y1098" s="6"/>
      <c r="Z1098" s="6"/>
      <c r="AA1098" s="6"/>
    </row>
    <row r="1099" spans="1:27" ht="15.75" customHeight="1" x14ac:dyDescent="0.2">
      <c r="A1099" s="45"/>
      <c r="B1099" s="43"/>
      <c r="C1099" s="34"/>
      <c r="D1099" s="34"/>
      <c r="E1099" s="4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6"/>
      <c r="T1099" s="6"/>
      <c r="U1099" s="6"/>
      <c r="V1099" s="6"/>
      <c r="W1099" s="6"/>
      <c r="X1099" s="6"/>
      <c r="Y1099" s="6"/>
      <c r="Z1099" s="6"/>
      <c r="AA1099" s="6"/>
    </row>
    <row r="1100" spans="1:27" ht="15.75" customHeight="1" x14ac:dyDescent="0.2">
      <c r="A1100" s="45"/>
      <c r="B1100" s="43"/>
      <c r="C1100" s="34"/>
      <c r="D1100" s="34"/>
      <c r="E1100" s="4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6"/>
      <c r="T1100" s="6"/>
      <c r="U1100" s="6"/>
      <c r="V1100" s="6"/>
      <c r="W1100" s="6"/>
      <c r="X1100" s="6"/>
      <c r="Y1100" s="6"/>
      <c r="Z1100" s="6"/>
      <c r="AA1100" s="6"/>
    </row>
    <row r="1101" spans="1:27" ht="15.75" customHeight="1" x14ac:dyDescent="0.2">
      <c r="A1101" s="45"/>
      <c r="B1101" s="43"/>
      <c r="C1101" s="34"/>
      <c r="D1101" s="34"/>
      <c r="E1101" s="4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6"/>
      <c r="T1101" s="6"/>
      <c r="U1101" s="6"/>
      <c r="V1101" s="6"/>
      <c r="W1101" s="6"/>
      <c r="X1101" s="6"/>
      <c r="Y1101" s="6"/>
      <c r="Z1101" s="6"/>
      <c r="AA1101" s="6"/>
    </row>
    <row r="1102" spans="1:27" ht="15.75" customHeight="1" x14ac:dyDescent="0.2">
      <c r="A1102" s="45"/>
      <c r="B1102" s="43"/>
      <c r="C1102" s="34"/>
      <c r="D1102" s="34"/>
      <c r="E1102" s="4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6"/>
      <c r="T1102" s="6"/>
      <c r="U1102" s="6"/>
      <c r="V1102" s="6"/>
      <c r="W1102" s="6"/>
      <c r="X1102" s="6"/>
      <c r="Y1102" s="6"/>
      <c r="Z1102" s="6"/>
      <c r="AA1102" s="6"/>
    </row>
    <row r="1103" spans="1:27" ht="15.75" customHeight="1" x14ac:dyDescent="0.2">
      <c r="A1103" s="45"/>
      <c r="B1103" s="43"/>
      <c r="C1103" s="34"/>
      <c r="D1103" s="34"/>
      <c r="E1103" s="4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6"/>
      <c r="T1103" s="6"/>
      <c r="U1103" s="6"/>
      <c r="V1103" s="6"/>
      <c r="W1103" s="6"/>
      <c r="X1103" s="6"/>
      <c r="Y1103" s="6"/>
      <c r="Z1103" s="6"/>
      <c r="AA1103" s="6"/>
    </row>
    <row r="1104" spans="1:27" ht="15.75" customHeight="1" x14ac:dyDescent="0.2">
      <c r="A1104" s="45"/>
      <c r="B1104" s="43"/>
      <c r="C1104" s="34"/>
      <c r="D1104" s="34"/>
      <c r="E1104" s="4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6"/>
      <c r="T1104" s="6"/>
      <c r="U1104" s="6"/>
      <c r="V1104" s="6"/>
      <c r="W1104" s="6"/>
      <c r="X1104" s="6"/>
      <c r="Y1104" s="6"/>
      <c r="Z1104" s="6"/>
      <c r="AA1104" s="6"/>
    </row>
    <row r="1105" spans="1:27" ht="15.75" customHeight="1" x14ac:dyDescent="0.2">
      <c r="A1105" s="45"/>
      <c r="B1105" s="43"/>
      <c r="C1105" s="34"/>
      <c r="D1105" s="34"/>
      <c r="E1105" s="4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6"/>
      <c r="T1105" s="6"/>
      <c r="U1105" s="6"/>
      <c r="V1105" s="6"/>
      <c r="W1105" s="6"/>
      <c r="X1105" s="6"/>
      <c r="Y1105" s="6"/>
      <c r="Z1105" s="6"/>
      <c r="AA1105" s="6"/>
    </row>
    <row r="1106" spans="1:27" ht="15.75" customHeight="1" x14ac:dyDescent="0.2">
      <c r="A1106" s="45"/>
      <c r="B1106" s="43"/>
      <c r="C1106" s="34"/>
      <c r="D1106" s="34"/>
      <c r="E1106" s="4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6"/>
      <c r="T1106" s="6"/>
      <c r="U1106" s="6"/>
      <c r="V1106" s="6"/>
      <c r="W1106" s="6"/>
      <c r="X1106" s="6"/>
      <c r="Y1106" s="6"/>
      <c r="Z1106" s="6"/>
      <c r="AA1106" s="6"/>
    </row>
    <row r="1107" spans="1:27" ht="15.75" customHeight="1" x14ac:dyDescent="0.2">
      <c r="A1107" s="45"/>
      <c r="B1107" s="43"/>
      <c r="C1107" s="34"/>
      <c r="D1107" s="34"/>
      <c r="E1107" s="4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6"/>
      <c r="T1107" s="6"/>
      <c r="U1107" s="6"/>
      <c r="V1107" s="6"/>
      <c r="W1107" s="6"/>
      <c r="X1107" s="6"/>
      <c r="Y1107" s="6"/>
      <c r="Z1107" s="6"/>
      <c r="AA1107" s="6"/>
    </row>
    <row r="1108" spans="1:27" ht="15.75" customHeight="1" x14ac:dyDescent="0.2">
      <c r="A1108" s="45"/>
      <c r="B1108" s="43"/>
      <c r="C1108" s="34"/>
      <c r="D1108" s="34"/>
      <c r="E1108" s="4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6"/>
      <c r="T1108" s="6"/>
      <c r="U1108" s="6"/>
      <c r="V1108" s="6"/>
      <c r="W1108" s="6"/>
      <c r="X1108" s="6"/>
      <c r="Y1108" s="6"/>
      <c r="Z1108" s="6"/>
      <c r="AA1108" s="6"/>
    </row>
    <row r="1109" spans="1:27" ht="15.75" customHeight="1" x14ac:dyDescent="0.2">
      <c r="A1109" s="45"/>
      <c r="B1109" s="43"/>
      <c r="C1109" s="34"/>
      <c r="D1109" s="34"/>
      <c r="E1109" s="4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6"/>
      <c r="T1109" s="6"/>
      <c r="U1109" s="6"/>
      <c r="V1109" s="6"/>
      <c r="W1109" s="6"/>
      <c r="X1109" s="6"/>
      <c r="Y1109" s="6"/>
      <c r="Z1109" s="6"/>
      <c r="AA1109" s="6"/>
    </row>
    <row r="1110" spans="1:27" ht="15.75" customHeight="1" x14ac:dyDescent="0.2">
      <c r="A1110" s="45"/>
      <c r="B1110" s="43"/>
      <c r="C1110" s="34"/>
      <c r="D1110" s="34"/>
      <c r="E1110" s="4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6"/>
      <c r="T1110" s="6"/>
      <c r="U1110" s="6"/>
      <c r="V1110" s="6"/>
      <c r="W1110" s="6"/>
      <c r="X1110" s="6"/>
      <c r="Y1110" s="6"/>
      <c r="Z1110" s="6"/>
      <c r="AA1110" s="6"/>
    </row>
    <row r="1111" spans="1:27" ht="15.75" customHeight="1" x14ac:dyDescent="0.2">
      <c r="A1111" s="45"/>
      <c r="B1111" s="43"/>
      <c r="C1111" s="34"/>
      <c r="D1111" s="34"/>
      <c r="E1111" s="4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6"/>
      <c r="T1111" s="6"/>
      <c r="U1111" s="6"/>
      <c r="V1111" s="6"/>
      <c r="W1111" s="6"/>
      <c r="X1111" s="6"/>
      <c r="Y1111" s="6"/>
      <c r="Z1111" s="6"/>
      <c r="AA1111" s="6"/>
    </row>
    <row r="1112" spans="1:27" ht="15.75" customHeight="1" x14ac:dyDescent="0.2">
      <c r="A1112" s="45"/>
      <c r="B1112" s="43"/>
      <c r="C1112" s="34"/>
      <c r="D1112" s="34"/>
      <c r="E1112" s="4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6"/>
      <c r="T1112" s="6"/>
      <c r="U1112" s="6"/>
      <c r="V1112" s="6"/>
      <c r="W1112" s="6"/>
      <c r="X1112" s="6"/>
      <c r="Y1112" s="6"/>
      <c r="Z1112" s="6"/>
      <c r="AA1112" s="6"/>
    </row>
    <row r="1113" spans="1:27" ht="15.75" customHeight="1" x14ac:dyDescent="0.2">
      <c r="A1113" s="45"/>
      <c r="B1113" s="43"/>
      <c r="C1113" s="34"/>
      <c r="D1113" s="34"/>
      <c r="E1113" s="4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6"/>
      <c r="T1113" s="6"/>
      <c r="U1113" s="6"/>
      <c r="V1113" s="6"/>
      <c r="W1113" s="6"/>
      <c r="X1113" s="6"/>
      <c r="Y1113" s="6"/>
      <c r="Z1113" s="6"/>
      <c r="AA1113" s="6"/>
    </row>
    <row r="1114" spans="1:27" ht="15.75" customHeight="1" x14ac:dyDescent="0.2">
      <c r="A1114" s="45"/>
      <c r="B1114" s="43"/>
      <c r="C1114" s="34"/>
      <c r="D1114" s="34"/>
      <c r="E1114" s="4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6"/>
      <c r="T1114" s="6"/>
      <c r="U1114" s="6"/>
      <c r="V1114" s="6"/>
      <c r="W1114" s="6"/>
      <c r="X1114" s="6"/>
      <c r="Y1114" s="6"/>
      <c r="Z1114" s="6"/>
      <c r="AA1114" s="6"/>
    </row>
    <row r="1115" spans="1:27" ht="15.75" customHeight="1" x14ac:dyDescent="0.2">
      <c r="A1115" s="45"/>
      <c r="B1115" s="43"/>
      <c r="C1115" s="34"/>
      <c r="D1115" s="34"/>
      <c r="E1115" s="4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6"/>
      <c r="T1115" s="6"/>
      <c r="U1115" s="6"/>
      <c r="V1115" s="6"/>
      <c r="W1115" s="6"/>
      <c r="X1115" s="6"/>
      <c r="Y1115" s="6"/>
      <c r="Z1115" s="6"/>
      <c r="AA1115" s="6"/>
    </row>
    <row r="1116" spans="1:27" ht="15.75" customHeight="1" x14ac:dyDescent="0.2">
      <c r="A1116" s="45"/>
      <c r="B1116" s="43"/>
      <c r="C1116" s="34"/>
      <c r="D1116" s="34"/>
      <c r="E1116" s="4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6"/>
      <c r="T1116" s="6"/>
      <c r="U1116" s="6"/>
      <c r="V1116" s="6"/>
      <c r="W1116" s="6"/>
      <c r="X1116" s="6"/>
      <c r="Y1116" s="6"/>
      <c r="Z1116" s="6"/>
      <c r="AA1116" s="6"/>
    </row>
    <row r="1117" spans="1:27" ht="15.75" customHeight="1" x14ac:dyDescent="0.2">
      <c r="A1117" s="45"/>
      <c r="B1117" s="43"/>
      <c r="C1117" s="34"/>
      <c r="D1117" s="34"/>
      <c r="E1117" s="4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6"/>
      <c r="T1117" s="6"/>
      <c r="U1117" s="6"/>
      <c r="V1117" s="6"/>
      <c r="W1117" s="6"/>
      <c r="X1117" s="6"/>
      <c r="Y1117" s="6"/>
      <c r="Z1117" s="6"/>
      <c r="AA1117" s="6"/>
    </row>
    <row r="1118" spans="1:27" ht="15.75" customHeight="1" x14ac:dyDescent="0.2">
      <c r="A1118" s="45"/>
      <c r="B1118" s="43"/>
      <c r="C1118" s="34"/>
      <c r="D1118" s="34"/>
      <c r="E1118" s="4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6"/>
      <c r="T1118" s="6"/>
      <c r="U1118" s="6"/>
      <c r="V1118" s="6"/>
      <c r="W1118" s="6"/>
      <c r="X1118" s="6"/>
      <c r="Y1118" s="6"/>
      <c r="Z1118" s="6"/>
      <c r="AA1118" s="6"/>
    </row>
    <row r="1119" spans="1:27" ht="15.75" customHeight="1" x14ac:dyDescent="0.2">
      <c r="A1119" s="45"/>
      <c r="B1119" s="43"/>
      <c r="C1119" s="34"/>
      <c r="D1119" s="34"/>
      <c r="E1119" s="4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6"/>
      <c r="T1119" s="6"/>
      <c r="U1119" s="6"/>
      <c r="V1119" s="6"/>
      <c r="W1119" s="6"/>
      <c r="X1119" s="6"/>
      <c r="Y1119" s="6"/>
      <c r="Z1119" s="6"/>
      <c r="AA1119" s="6"/>
    </row>
    <row r="1120" spans="1:27" ht="15.75" customHeight="1" x14ac:dyDescent="0.2">
      <c r="A1120" s="45"/>
      <c r="B1120" s="43"/>
      <c r="C1120" s="34"/>
      <c r="D1120" s="34"/>
      <c r="E1120" s="4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6"/>
      <c r="T1120" s="6"/>
      <c r="U1120" s="6"/>
      <c r="V1120" s="6"/>
      <c r="W1120" s="6"/>
      <c r="X1120" s="6"/>
      <c r="Y1120" s="6"/>
      <c r="Z1120" s="6"/>
      <c r="AA1120" s="6"/>
    </row>
    <row r="1121" spans="1:27" ht="15.75" customHeight="1" x14ac:dyDescent="0.2">
      <c r="A1121" s="45"/>
      <c r="B1121" s="43"/>
      <c r="C1121" s="34"/>
      <c r="D1121" s="34"/>
      <c r="E1121" s="4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6"/>
      <c r="T1121" s="6"/>
      <c r="U1121" s="6"/>
      <c r="V1121" s="6"/>
      <c r="W1121" s="6"/>
      <c r="X1121" s="6"/>
      <c r="Y1121" s="6"/>
      <c r="Z1121" s="6"/>
      <c r="AA1121" s="6"/>
    </row>
    <row r="1122" spans="1:27" ht="15.75" customHeight="1" x14ac:dyDescent="0.2">
      <c r="A1122" s="45"/>
      <c r="B1122" s="43"/>
      <c r="C1122" s="34"/>
      <c r="D1122" s="34"/>
      <c r="E1122" s="4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6"/>
      <c r="T1122" s="6"/>
      <c r="U1122" s="6"/>
      <c r="V1122" s="6"/>
      <c r="W1122" s="6"/>
      <c r="X1122" s="6"/>
      <c r="Y1122" s="6"/>
      <c r="Z1122" s="6"/>
      <c r="AA1122" s="6"/>
    </row>
    <row r="1123" spans="1:27" ht="15.75" customHeight="1" x14ac:dyDescent="0.2">
      <c r="A1123" s="45"/>
      <c r="B1123" s="43"/>
      <c r="C1123" s="34"/>
      <c r="D1123" s="34"/>
      <c r="E1123" s="4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6"/>
      <c r="T1123" s="6"/>
      <c r="U1123" s="6"/>
      <c r="V1123" s="6"/>
      <c r="W1123" s="6"/>
      <c r="X1123" s="6"/>
      <c r="Y1123" s="6"/>
      <c r="Z1123" s="6"/>
      <c r="AA1123" s="6"/>
    </row>
    <row r="1124" spans="1:27" ht="15.75" customHeight="1" x14ac:dyDescent="0.2">
      <c r="A1124" s="45"/>
      <c r="B1124" s="43"/>
      <c r="C1124" s="34"/>
      <c r="D1124" s="34"/>
      <c r="E1124" s="4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6"/>
      <c r="T1124" s="6"/>
      <c r="U1124" s="6"/>
      <c r="V1124" s="6"/>
      <c r="W1124" s="6"/>
      <c r="X1124" s="6"/>
      <c r="Y1124" s="6"/>
      <c r="Z1124" s="6"/>
      <c r="AA1124" s="6"/>
    </row>
    <row r="1125" spans="1:27" ht="15.75" customHeight="1" x14ac:dyDescent="0.2">
      <c r="A1125" s="45"/>
      <c r="B1125" s="43"/>
      <c r="C1125" s="34"/>
      <c r="D1125" s="34"/>
      <c r="E1125" s="4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6"/>
      <c r="T1125" s="6"/>
      <c r="U1125" s="6"/>
      <c r="V1125" s="6"/>
      <c r="W1125" s="6"/>
      <c r="X1125" s="6"/>
      <c r="Y1125" s="6"/>
      <c r="Z1125" s="6"/>
      <c r="AA1125" s="6"/>
    </row>
    <row r="1126" spans="1:27" ht="15.75" customHeight="1" x14ac:dyDescent="0.2">
      <c r="A1126" s="45"/>
      <c r="B1126" s="43"/>
      <c r="C1126" s="34"/>
      <c r="D1126" s="34"/>
      <c r="E1126" s="4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6"/>
      <c r="T1126" s="6"/>
      <c r="U1126" s="6"/>
      <c r="V1126" s="6"/>
      <c r="W1126" s="6"/>
      <c r="X1126" s="6"/>
      <c r="Y1126" s="6"/>
      <c r="Z1126" s="6"/>
      <c r="AA1126" s="6"/>
    </row>
    <row r="1127" spans="1:27" ht="15.75" customHeight="1" x14ac:dyDescent="0.2">
      <c r="A1127" s="45"/>
      <c r="B1127" s="43"/>
      <c r="C1127" s="34"/>
      <c r="D1127" s="34"/>
      <c r="E1127" s="4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6"/>
      <c r="T1127" s="6"/>
      <c r="U1127" s="6"/>
      <c r="V1127" s="6"/>
      <c r="W1127" s="6"/>
      <c r="X1127" s="6"/>
      <c r="Y1127" s="6"/>
      <c r="Z1127" s="6"/>
      <c r="AA1127" s="6"/>
    </row>
    <row r="1128" spans="1:27" ht="15.75" customHeight="1" x14ac:dyDescent="0.2">
      <c r="A1128" s="45"/>
      <c r="B1128" s="43"/>
      <c r="C1128" s="34"/>
      <c r="D1128" s="34"/>
      <c r="E1128" s="4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6"/>
      <c r="T1128" s="6"/>
      <c r="U1128" s="6"/>
      <c r="V1128" s="6"/>
      <c r="W1128" s="6"/>
      <c r="X1128" s="6"/>
      <c r="Y1128" s="6"/>
      <c r="Z1128" s="6"/>
      <c r="AA1128" s="6"/>
    </row>
    <row r="1129" spans="1:27" ht="15.75" customHeight="1" x14ac:dyDescent="0.2">
      <c r="A1129" s="45"/>
      <c r="B1129" s="43"/>
      <c r="C1129" s="34"/>
      <c r="D1129" s="34"/>
      <c r="E1129" s="4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6"/>
      <c r="T1129" s="6"/>
      <c r="U1129" s="6"/>
      <c r="V1129" s="6"/>
      <c r="W1129" s="6"/>
      <c r="X1129" s="6"/>
      <c r="Y1129" s="6"/>
      <c r="Z1129" s="6"/>
      <c r="AA1129" s="6"/>
    </row>
    <row r="1130" spans="1:27" ht="15.75" customHeight="1" x14ac:dyDescent="0.2">
      <c r="A1130" s="45"/>
      <c r="B1130" s="43"/>
      <c r="C1130" s="34"/>
      <c r="D1130" s="34"/>
      <c r="E1130" s="4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6"/>
      <c r="T1130" s="6"/>
      <c r="U1130" s="6"/>
      <c r="V1130" s="6"/>
      <c r="W1130" s="6"/>
      <c r="X1130" s="6"/>
      <c r="Y1130" s="6"/>
      <c r="Z1130" s="6"/>
      <c r="AA1130" s="6"/>
    </row>
    <row r="1131" spans="1:27" ht="15.75" customHeight="1" x14ac:dyDescent="0.2">
      <c r="A1131" s="45"/>
      <c r="B1131" s="43"/>
      <c r="C1131" s="34"/>
      <c r="D1131" s="34"/>
      <c r="E1131" s="4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6"/>
      <c r="T1131" s="6"/>
      <c r="U1131" s="6"/>
      <c r="V1131" s="6"/>
      <c r="W1131" s="6"/>
      <c r="X1131" s="6"/>
      <c r="Y1131" s="6"/>
      <c r="Z1131" s="6"/>
      <c r="AA1131" s="6"/>
    </row>
    <row r="1132" spans="1:27" ht="15.75" customHeight="1" x14ac:dyDescent="0.2">
      <c r="A1132" s="45"/>
      <c r="B1132" s="43"/>
      <c r="C1132" s="34"/>
      <c r="D1132" s="34"/>
      <c r="E1132" s="4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6"/>
      <c r="T1132" s="6"/>
      <c r="U1132" s="6"/>
      <c r="V1132" s="6"/>
      <c r="W1132" s="6"/>
      <c r="X1132" s="6"/>
      <c r="Y1132" s="6"/>
      <c r="Z1132" s="6"/>
      <c r="AA1132" s="6"/>
    </row>
    <row r="1133" spans="1:27" ht="15.75" customHeight="1" x14ac:dyDescent="0.2">
      <c r="A1133" s="45"/>
      <c r="B1133" s="43"/>
      <c r="C1133" s="34"/>
      <c r="D1133" s="34"/>
      <c r="E1133" s="4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6"/>
      <c r="T1133" s="6"/>
      <c r="U1133" s="6"/>
      <c r="V1133" s="6"/>
      <c r="W1133" s="6"/>
      <c r="X1133" s="6"/>
      <c r="Y1133" s="6"/>
      <c r="Z1133" s="6"/>
      <c r="AA1133" s="6"/>
    </row>
    <row r="1134" spans="1:27" ht="15.75" customHeight="1" x14ac:dyDescent="0.2">
      <c r="A1134" s="45"/>
      <c r="B1134" s="43"/>
      <c r="C1134" s="34"/>
      <c r="D1134" s="34"/>
      <c r="E1134" s="4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6"/>
      <c r="T1134" s="6"/>
      <c r="U1134" s="6"/>
      <c r="V1134" s="6"/>
      <c r="W1134" s="6"/>
      <c r="X1134" s="6"/>
      <c r="Y1134" s="6"/>
      <c r="Z1134" s="6"/>
      <c r="AA1134" s="6"/>
    </row>
    <row r="1135" spans="1:27" ht="15.75" customHeight="1" x14ac:dyDescent="0.2">
      <c r="A1135" s="45"/>
      <c r="B1135" s="43"/>
      <c r="C1135" s="34"/>
      <c r="D1135" s="34"/>
      <c r="E1135" s="4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6"/>
      <c r="T1135" s="6"/>
      <c r="U1135" s="6"/>
      <c r="V1135" s="6"/>
      <c r="W1135" s="6"/>
      <c r="X1135" s="6"/>
      <c r="Y1135" s="6"/>
      <c r="Z1135" s="6"/>
      <c r="AA1135" s="6"/>
    </row>
    <row r="1136" spans="1:27" ht="15.75" customHeight="1" x14ac:dyDescent="0.2">
      <c r="A1136" s="45"/>
      <c r="B1136" s="43"/>
      <c r="C1136" s="34"/>
      <c r="D1136" s="34"/>
      <c r="E1136" s="4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6"/>
      <c r="T1136" s="6"/>
      <c r="U1136" s="6"/>
      <c r="V1136" s="6"/>
      <c r="W1136" s="6"/>
      <c r="X1136" s="6"/>
      <c r="Y1136" s="6"/>
      <c r="Z1136" s="6"/>
      <c r="AA1136" s="6"/>
    </row>
    <row r="1137" spans="1:27" ht="15.75" customHeight="1" x14ac:dyDescent="0.2">
      <c r="A1137" s="45"/>
      <c r="B1137" s="43"/>
      <c r="C1137" s="34"/>
      <c r="D1137" s="34"/>
      <c r="E1137" s="4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6"/>
      <c r="T1137" s="6"/>
      <c r="U1137" s="6"/>
      <c r="V1137" s="6"/>
      <c r="W1137" s="6"/>
      <c r="X1137" s="6"/>
      <c r="Y1137" s="6"/>
      <c r="Z1137" s="6"/>
      <c r="AA1137" s="6"/>
    </row>
    <row r="1138" spans="1:27" ht="15.75" customHeight="1" x14ac:dyDescent="0.2">
      <c r="A1138" s="45"/>
      <c r="B1138" s="43"/>
      <c r="C1138" s="34"/>
      <c r="D1138" s="34"/>
      <c r="E1138" s="4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6"/>
      <c r="T1138" s="6"/>
      <c r="U1138" s="6"/>
      <c r="V1138" s="6"/>
      <c r="W1138" s="6"/>
      <c r="X1138" s="6"/>
      <c r="Y1138" s="6"/>
      <c r="Z1138" s="6"/>
      <c r="AA1138" s="6"/>
    </row>
    <row r="1139" spans="1:27" ht="15.75" customHeight="1" x14ac:dyDescent="0.2">
      <c r="A1139" s="45"/>
      <c r="B1139" s="43"/>
      <c r="C1139" s="34"/>
      <c r="D1139" s="34"/>
      <c r="E1139" s="4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6"/>
      <c r="T1139" s="6"/>
      <c r="U1139" s="6"/>
      <c r="V1139" s="6"/>
      <c r="W1139" s="6"/>
      <c r="X1139" s="6"/>
      <c r="Y1139" s="6"/>
      <c r="Z1139" s="6"/>
      <c r="AA1139" s="6"/>
    </row>
    <row r="1140" spans="1:27" ht="15.75" customHeight="1" x14ac:dyDescent="0.2">
      <c r="A1140" s="45"/>
      <c r="B1140" s="43"/>
      <c r="C1140" s="34"/>
      <c r="D1140" s="34"/>
      <c r="E1140" s="4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6"/>
      <c r="T1140" s="6"/>
      <c r="U1140" s="6"/>
      <c r="V1140" s="6"/>
      <c r="W1140" s="6"/>
      <c r="X1140" s="6"/>
      <c r="Y1140" s="6"/>
      <c r="Z1140" s="6"/>
      <c r="AA1140" s="6"/>
    </row>
    <row r="1141" spans="1:27" ht="15.75" customHeight="1" x14ac:dyDescent="0.2">
      <c r="A1141" s="45"/>
      <c r="B1141" s="43"/>
      <c r="C1141" s="34"/>
      <c r="D1141" s="34"/>
      <c r="E1141" s="4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6"/>
      <c r="T1141" s="6"/>
      <c r="U1141" s="6"/>
      <c r="V1141" s="6"/>
      <c r="W1141" s="6"/>
      <c r="X1141" s="6"/>
      <c r="Y1141" s="6"/>
      <c r="Z1141" s="6"/>
      <c r="AA1141" s="6"/>
    </row>
  </sheetData>
  <mergeCells count="1">
    <mergeCell ref="A1:D1"/>
  </mergeCells>
  <hyperlinks>
    <hyperlink ref="C6" r:id="rId1"/>
    <hyperlink ref="F6" r:id="rId2"/>
    <hyperlink ref="C9" r:id="rId3"/>
    <hyperlink ref="C10" r:id="rId4"/>
    <hyperlink ref="C11" r:id="rId5"/>
    <hyperlink ref="F11" r:id="rId6"/>
    <hyperlink ref="C17" r:id="rId7"/>
    <hyperlink ref="F17" r:id="rId8"/>
    <hyperlink ref="C18" r:id="rId9"/>
    <hyperlink ref="F18" r:id="rId10"/>
    <hyperlink ref="F22" r:id="rId11"/>
    <hyperlink ref="C40" r:id="rId12"/>
    <hyperlink ref="C48" r:id="rId13"/>
    <hyperlink ref="F48" r:id="rId14"/>
    <hyperlink ref="C49" r:id="rId15"/>
    <hyperlink ref="F49" r:id="rId16"/>
    <hyperlink ref="C54" r:id="rId17"/>
    <hyperlink ref="F54" r:id="rId18"/>
    <hyperlink ref="C55" r:id="rId19"/>
    <hyperlink ref="F55" r:id="rId20"/>
    <hyperlink ref="H61" r:id="rId21"/>
    <hyperlink ref="F7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7.33203125" defaultRowHeight="15" customHeight="1" x14ac:dyDescent="0.15"/>
  <cols>
    <col min="1" max="10" width="8.83203125" customWidth="1"/>
  </cols>
  <sheetData>
    <row r="1" spans="1:10" ht="12" customHeight="1" x14ac:dyDescent="0.15">
      <c r="A1" s="1"/>
      <c r="B1" s="1"/>
      <c r="C1" s="1"/>
      <c r="D1" s="1"/>
      <c r="E1" s="1"/>
      <c r="F1" s="1"/>
      <c r="G1" s="4"/>
      <c r="H1" s="4"/>
      <c r="I1" s="4"/>
      <c r="J1" s="4"/>
    </row>
    <row r="2" spans="1:10" ht="12" customHeight="1" x14ac:dyDescent="0.15">
      <c r="A2" s="1"/>
      <c r="B2" s="1"/>
      <c r="C2" s="1"/>
      <c r="D2" s="1"/>
      <c r="E2" s="1"/>
      <c r="F2" s="1"/>
      <c r="G2" s="4"/>
      <c r="H2" s="4"/>
      <c r="I2" s="4"/>
      <c r="J2" s="4"/>
    </row>
    <row r="3" spans="1:10" ht="12" customHeight="1" x14ac:dyDescent="0.15">
      <c r="A3" s="1"/>
      <c r="B3" s="1"/>
      <c r="C3" s="1"/>
      <c r="D3" s="1"/>
      <c r="E3" s="1"/>
      <c r="F3" s="1"/>
      <c r="G3" s="4"/>
      <c r="H3" s="4"/>
      <c r="I3" s="4"/>
      <c r="J3" s="4"/>
    </row>
    <row r="4" spans="1:10" ht="12" customHeight="1" x14ac:dyDescent="0.15">
      <c r="A4" s="1"/>
      <c r="B4" s="1"/>
      <c r="C4" s="1"/>
      <c r="D4" s="1"/>
      <c r="E4" s="1"/>
      <c r="F4" s="1"/>
      <c r="G4" s="4"/>
      <c r="H4" s="4"/>
      <c r="I4" s="4"/>
      <c r="J4" s="4"/>
    </row>
    <row r="5" spans="1:10" ht="12" customHeight="1" x14ac:dyDescent="0.15">
      <c r="A5" s="1"/>
      <c r="B5" s="1"/>
      <c r="C5" s="1"/>
      <c r="D5" s="1"/>
      <c r="E5" s="1"/>
      <c r="F5" s="1"/>
      <c r="G5" s="4"/>
      <c r="H5" s="4"/>
      <c r="I5" s="4"/>
      <c r="J5" s="4"/>
    </row>
    <row r="6" spans="1:10" ht="12" customHeight="1" x14ac:dyDescent="0.15">
      <c r="A6" s="1"/>
      <c r="B6" s="1"/>
      <c r="C6" s="1"/>
      <c r="D6" s="1"/>
      <c r="E6" s="1"/>
      <c r="F6" s="1"/>
      <c r="G6" s="4"/>
      <c r="H6" s="4"/>
      <c r="I6" s="4"/>
      <c r="J6" s="4"/>
    </row>
    <row r="7" spans="1:10" ht="12" customHeight="1" x14ac:dyDescent="0.15">
      <c r="A7" s="1"/>
      <c r="B7" s="1"/>
      <c r="C7" s="1"/>
      <c r="D7" s="1"/>
      <c r="E7" s="1"/>
      <c r="F7" s="1"/>
      <c r="G7" s="4"/>
      <c r="H7" s="4"/>
      <c r="I7" s="4"/>
      <c r="J7" s="4"/>
    </row>
    <row r="8" spans="1:10" ht="12" customHeight="1" x14ac:dyDescent="0.15">
      <c r="A8" s="1"/>
      <c r="B8" s="1"/>
      <c r="C8" s="1"/>
      <c r="D8" s="1"/>
      <c r="E8" s="1"/>
      <c r="F8" s="1"/>
      <c r="G8" s="4"/>
      <c r="H8" s="4"/>
      <c r="I8" s="4"/>
      <c r="J8" s="4"/>
    </row>
    <row r="9" spans="1:10" ht="12" customHeight="1" x14ac:dyDescent="0.15">
      <c r="A9" s="1"/>
      <c r="B9" s="1"/>
      <c r="C9" s="1"/>
      <c r="D9" s="1"/>
      <c r="E9" s="1"/>
      <c r="F9" s="1"/>
      <c r="G9" s="4"/>
      <c r="H9" s="4"/>
      <c r="I9" s="4"/>
      <c r="J9" s="4"/>
    </row>
    <row r="10" spans="1:10" ht="12" customHeight="1" x14ac:dyDescent="0.15">
      <c r="A10" s="1"/>
      <c r="B10" s="1"/>
      <c r="C10" s="1"/>
      <c r="D10" s="1"/>
      <c r="E10" s="1"/>
      <c r="F10" s="1"/>
      <c r="G10" s="4"/>
      <c r="H10" s="4"/>
      <c r="I10" s="4"/>
      <c r="J10" s="4"/>
    </row>
    <row r="11" spans="1:10" ht="12" customHeight="1" x14ac:dyDescent="0.15">
      <c r="A11" s="1"/>
      <c r="B11" s="1"/>
      <c r="C11" s="1"/>
      <c r="D11" s="1"/>
      <c r="E11" s="1"/>
      <c r="F11" s="1"/>
      <c r="G11" s="4"/>
      <c r="H11" s="4"/>
      <c r="I11" s="4"/>
      <c r="J11" s="4"/>
    </row>
    <row r="12" spans="1:10" ht="12" customHeight="1" x14ac:dyDescent="0.15">
      <c r="A12" s="1"/>
      <c r="B12" s="1"/>
      <c r="C12" s="1"/>
      <c r="D12" s="1"/>
      <c r="E12" s="1"/>
      <c r="F12" s="1"/>
      <c r="G12" s="4"/>
      <c r="H12" s="4"/>
      <c r="I12" s="4"/>
      <c r="J12" s="4"/>
    </row>
    <row r="13" spans="1:10" ht="12" customHeight="1" x14ac:dyDescent="0.15">
      <c r="A13" s="1"/>
      <c r="B13" s="1"/>
      <c r="C13" s="1"/>
      <c r="D13" s="1"/>
      <c r="E13" s="1"/>
      <c r="F13" s="1"/>
      <c r="G13" s="4"/>
      <c r="H13" s="4"/>
      <c r="I13" s="4"/>
      <c r="J13" s="4"/>
    </row>
    <row r="14" spans="1:10" ht="12" customHeight="1" x14ac:dyDescent="0.15">
      <c r="A14" s="1"/>
      <c r="B14" s="1"/>
      <c r="C14" s="1"/>
      <c r="D14" s="1"/>
      <c r="E14" s="1"/>
      <c r="F14" s="1"/>
      <c r="G14" s="4"/>
      <c r="H14" s="4"/>
      <c r="I14" s="4"/>
      <c r="J14" s="4"/>
    </row>
    <row r="15" spans="1:10" ht="12" customHeight="1" x14ac:dyDescent="0.15">
      <c r="A15" s="1"/>
      <c r="B15" s="1"/>
      <c r="C15" s="1"/>
      <c r="D15" s="1"/>
      <c r="E15" s="1"/>
      <c r="F15" s="1"/>
      <c r="G15" s="4"/>
      <c r="H15" s="4"/>
      <c r="I15" s="4"/>
      <c r="J15" s="4"/>
    </row>
    <row r="16" spans="1:10" ht="12" customHeight="1" x14ac:dyDescent="0.15">
      <c r="A16" s="1"/>
      <c r="B16" s="1"/>
      <c r="C16" s="1"/>
      <c r="D16" s="1"/>
      <c r="E16" s="1"/>
      <c r="F16" s="1"/>
      <c r="G16" s="4"/>
      <c r="H16" s="4"/>
      <c r="I16" s="4"/>
      <c r="J16" s="4"/>
    </row>
    <row r="17" spans="1:10" ht="12" customHeight="1" x14ac:dyDescent="0.15">
      <c r="A17" s="1"/>
      <c r="B17" s="1"/>
      <c r="C17" s="1"/>
      <c r="D17" s="1"/>
      <c r="E17" s="1"/>
      <c r="F17" s="1"/>
      <c r="G17" s="4"/>
      <c r="H17" s="4"/>
      <c r="I17" s="4"/>
      <c r="J17" s="4"/>
    </row>
    <row r="18" spans="1:10" ht="12" customHeight="1" x14ac:dyDescent="0.15">
      <c r="A18" s="1"/>
      <c r="B18" s="1"/>
      <c r="C18" s="1"/>
      <c r="D18" s="1"/>
      <c r="E18" s="1"/>
      <c r="F18" s="1"/>
      <c r="G18" s="4"/>
      <c r="H18" s="4"/>
      <c r="I18" s="4"/>
      <c r="J18" s="4"/>
    </row>
    <row r="19" spans="1:10" ht="12" customHeight="1" x14ac:dyDescent="0.15">
      <c r="A19" s="1"/>
      <c r="B19" s="1"/>
      <c r="C19" s="1"/>
      <c r="D19" s="1"/>
      <c r="E19" s="1"/>
      <c r="F19" s="1"/>
      <c r="G19" s="4"/>
      <c r="H19" s="4"/>
      <c r="I19" s="4"/>
      <c r="J19" s="4"/>
    </row>
    <row r="20" spans="1:10" ht="12" customHeight="1" x14ac:dyDescent="0.15">
      <c r="A20" s="1"/>
      <c r="B20" s="1"/>
      <c r="C20" s="1"/>
      <c r="D20" s="1"/>
      <c r="E20" s="1"/>
      <c r="F20" s="1"/>
      <c r="G20" s="4"/>
      <c r="H20" s="4"/>
      <c r="I20" s="4"/>
      <c r="J20" s="4"/>
    </row>
    <row r="21" spans="1:10" ht="15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5.7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5.7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5.7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5.7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5.7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5.7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5.7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5.7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5.7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5.7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5.7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5.7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5.7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5.7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5.7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5.7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5.7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5.7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5.7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5.7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5.7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5.7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5.7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5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.7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.7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7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7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5.7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5.7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5.7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5.7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5.7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5.7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5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5.7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5.7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5.7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5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5.7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5.7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5.7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5.7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5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5.7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5.7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5.7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5.7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5.7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5.7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5.7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5.7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5.7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.7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5.7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5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5.7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5.7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5.7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5.7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5.7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5.7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5.7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5.7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5.7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5.7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5.7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5.7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5.7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5.7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5.7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5.7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5.7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5.7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5.7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5.7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5.7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5.7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5.7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5.7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5.7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5.7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5.7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5.7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5.7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7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5.7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5.7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5.7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5.7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5.7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5.7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5.7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5.7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5.7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5.7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5.7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5.7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5.7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5.7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5.7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5.7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5.7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5.7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5.7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5.7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5.7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5.7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5.7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5.7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5.7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5.7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5.7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5.7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5.7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5.7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5.7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5.7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5.7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5.7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5.7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5.7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5.7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5.7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5.7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5.7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5.7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5.7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5.7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5.7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5.7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5.7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5.7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5.7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5.7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5.7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5.7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5.7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5.7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5.7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5.7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5.75" customHeigh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5.75" customHeigh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5.75" customHeigh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5.75" customHeigh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5.75" customHeigh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5.75" customHeigh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5.75" customHeigh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5.75" customHeigh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5.75" customHeigh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5.75" customHeigh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5.75" customHeigh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5.75" customHeigh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5.75" customHeigh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5.75" customHeigh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5.75" customHeigh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5.75" customHeigh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5.75" customHeigh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5.75" customHeigh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5.75" customHeigh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5.75" customHeigh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5.75" customHeigh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5.75" customHeigh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5.75" customHeight="1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5.75" customHeigh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5.75" customHeight="1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5.75" customHeight="1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5.75" customHeight="1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5.75" customHeight="1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5.75" customHeight="1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5.75" customHeight="1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5.75" customHeight="1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5.75" customHeigh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5.75" customHeigh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5.75" customHeight="1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5.75" customHeigh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5.75" customHeight="1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5.75" customHeight="1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5.75" customHeight="1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5.75" customHeight="1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5.75" customHeight="1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5.75" customHeigh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5.75" customHeight="1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5.75" customHeigh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5.75" customHeight="1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5.75" customHeigh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5.75" customHeight="1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5.75" customHeigh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5.75" customHeight="1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5.75" customHeight="1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5.75" customHeight="1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5.75" customHeight="1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5.75" customHeigh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5.75" customHeight="1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5.75" customHeigh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.75" customHeight="1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5.75" customHeight="1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5.75" customHeight="1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5.75" customHeight="1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5.75" customHeight="1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5.75" customHeigh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5.75" customHeight="1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5.75" customHeigh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5.75" customHeight="1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5.75" customHeigh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5.75" customHeight="1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5.75" customHeight="1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5.75" customHeight="1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5.75" customHeight="1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5.75" customHeight="1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5.75" customHeight="1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5.75" customHeigh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5.75" customHeight="1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5.75" customHeigh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5.75" customHeight="1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5.75" customHeight="1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5.75" customHeight="1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5.75" customHeight="1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5.75" customHeight="1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5.75" customHeight="1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5.75" customHeight="1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5.75" customHeigh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5.75" customHeight="1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5.75" customHeigh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5.75" customHeight="1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5.75" customHeight="1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5.75" customHeight="1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5.75" customHeigh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5.75" customHeigh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5.75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5.75" customHeight="1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5.75" customHeight="1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5.75" customHeight="1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5.75" customHeight="1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5.75" customHeight="1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5.75" customHeight="1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5.75" customHeight="1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5.75" customHeight="1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5.75" customHeight="1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5.75" customHeight="1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5.75" customHeight="1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5.75" customHeigh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5.75" customHeight="1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5.75" customHeight="1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5.75" customHeight="1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5.75" customHeight="1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5.75" customHeight="1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5.75" customHeight="1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5.75" customHeight="1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5.75" customHeight="1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5.75" customHeight="1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5.75" customHeight="1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5.75" customHeight="1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5.75" customHeight="1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5.75" customHeigh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5.75" customHeight="1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5.75" customHeight="1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5.75" customHeight="1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5.75" customHeigh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5.75" customHeight="1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5.75" customHeigh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5.75" customHeight="1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5.75" customHeight="1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5.75" customHeight="1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5.75" customHeight="1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5.75" customHeight="1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5.75" customHeight="1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5.75" customHeight="1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5.75" customHeight="1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5.75" customHeight="1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5.75" customHeight="1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5.75" customHeight="1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5.75" customHeight="1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5.75" customHeight="1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5.75" customHeight="1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5.75" customHeight="1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5.75" customHeight="1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5.75" customHeight="1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5.75" customHeight="1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5.75" customHeight="1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5.75" customHeight="1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5.75" customHeight="1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5.75" customHeight="1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5.75" customHeight="1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5.75" customHeight="1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5.75" customHeight="1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5.75" customHeight="1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5.75" customHeight="1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5.75" customHeight="1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5.75" customHeight="1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5.75" customHeight="1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5.75" customHeight="1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5.75" customHeight="1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5.75" customHeight="1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5.75" customHeight="1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5.75" customHeight="1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5.75" customHeight="1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5.75" customHeight="1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5.75" customHeight="1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5.75" customHeight="1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5.75" customHeight="1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5.75" customHeight="1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5.75" customHeight="1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5.75" customHeight="1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5.75" customHeight="1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5.75" customHeigh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5.75" customHeight="1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5.75" customHeight="1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5.75" customHeight="1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5.75" customHeight="1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5.75" customHeight="1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5.75" customHeight="1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5.75" customHeight="1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5.75" customHeight="1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5.75" customHeight="1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5.75" customHeight="1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5.75" customHeight="1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5.75" customHeight="1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5.75" customHeight="1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5.75" customHeight="1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5.75" customHeigh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5.75" customHeight="1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5.75" customHeight="1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5.75" customHeight="1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5.75" customHeight="1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5.75" customHeigh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5.75" customHeight="1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5.75" customHeight="1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5.75" customHeight="1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5.75" customHeight="1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5.75" customHeight="1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5.75" customHeight="1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5.75" customHeight="1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5.75" customHeight="1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5.75" customHeight="1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5.75" customHeight="1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5.75" customHeight="1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5.75" customHeight="1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5.75" customHeight="1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5.75" customHeight="1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5.75" customHeight="1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5.75" customHeight="1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5.75" customHeight="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5.75" customHeight="1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5.75" customHeight="1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5.75" customHeight="1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5.75" customHeight="1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5.75" customHeight="1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5.75" customHeight="1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5.75" customHeight="1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5.75" customHeight="1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5.75" customHeight="1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5.75" customHeight="1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5.75" customHeight="1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5.75" customHeight="1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5.75" customHeight="1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5.75" customHeight="1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5.75" customHeight="1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5.75" customHeight="1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5.75" customHeight="1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5.75" customHeight="1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5.75" customHeight="1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5.75" customHeight="1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5.75" customHeight="1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5.75" customHeight="1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5.75" customHeight="1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5.75" customHeight="1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5.75" customHeight="1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5.75" customHeight="1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5.75" customHeight="1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5.75" customHeight="1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5.75" customHeight="1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5.75" customHeight="1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5.75" customHeight="1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5.75" customHeight="1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5.75" customHeight="1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5.75" customHeight="1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5.75" customHeight="1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5.75" customHeight="1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5.75" customHeight="1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5.75" customHeigh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5.75" customHeight="1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5.75" customHeight="1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5.75" customHeight="1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5.75" customHeight="1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5.75" customHeight="1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5.75" customHeight="1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5.75" customHeight="1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5.75" customHeight="1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5.75" customHeigh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5.75" customHeigh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5.75" customHeigh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5.75" customHeigh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5.75" customHeigh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5.75" customHeigh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5.75" customHeigh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5.75" customHeigh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5.75" customHeigh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5.75" customHeigh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5.75" customHeigh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5.75" customHeigh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5.75" customHeigh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5.75" customHeigh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5.75" customHeight="1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5.75" customHeight="1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5.75" customHeight="1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5.75" customHeight="1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5.75" customHeight="1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5.75" customHeight="1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5.75" customHeight="1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5.75" customHeight="1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5.75" customHeight="1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5.75" customHeight="1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5.75" customHeight="1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5.75" customHeight="1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5.75" customHeight="1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5.75" customHeight="1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5.75" customHeight="1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5.75" customHeight="1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5.75" customHeight="1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5.75" customHeight="1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5.75" customHeight="1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5.75" customHeight="1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5.75" customHeight="1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5.75" customHeight="1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5.75" customHeight="1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5.75" customHeight="1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5.75" customHeight="1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5.75" customHeight="1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5.75" customHeight="1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5.75" customHeight="1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5.75" customHeight="1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5.75" customHeight="1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5.75" customHeight="1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5.75" customHeight="1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5.75" customHeight="1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5.75" customHeight="1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5.75" customHeight="1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5.75" customHeight="1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5.75" customHeight="1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5.75" customHeigh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5.75" customHeight="1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5.75" customHeight="1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5.75" customHeight="1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5.75" customHeight="1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5.75" customHeight="1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5.75" customHeight="1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5.75" customHeight="1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5.75" customHeight="1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5.75" customHeight="1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5.75" customHeight="1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5.75" customHeight="1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5.75" customHeight="1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5.75" customHeight="1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5.75" customHeight="1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5.75" customHeight="1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5.75" customHeight="1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5.75" customHeight="1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5.75" customHeight="1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5.75" customHeight="1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5.75" customHeight="1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5.75" customHeight="1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5.75" customHeight="1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5.75" customHeight="1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5.75" customHeight="1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5.75" customHeight="1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5.75" customHeight="1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5.75" customHeigh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5.75" customHeight="1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5.75" customHeight="1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5.75" customHeight="1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5.75" customHeight="1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5.75" customHeight="1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5.75" customHeight="1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5.75" customHeight="1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5.75" customHeight="1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5.75" customHeight="1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5.75" customHeight="1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5.75" customHeight="1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5.75" customHeight="1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5.75" customHeight="1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5.75" customHeight="1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5.75" customHeight="1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5.75" customHeight="1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5.75" customHeight="1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5.75" customHeight="1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5.75" customHeight="1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5.75" customHeight="1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5.75" customHeight="1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5.75" customHeight="1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5.75" customHeight="1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5.75" customHeight="1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5.75" customHeight="1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5.75" customHeight="1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5.75" customHeight="1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5.75" customHeight="1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5.75" customHeight="1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5.75" customHeight="1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5.75" customHeight="1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5.75" customHeight="1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5.75" customHeigh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5.75" customHeight="1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5.75" customHeight="1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5.75" customHeight="1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5.75" customHeight="1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5.75" customHeight="1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5.75" customHeight="1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5.75" customHeight="1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5.75" customHeight="1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5.75" customHeight="1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5.75" customHeight="1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5.75" customHeight="1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5.75" customHeight="1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5.75" customHeight="1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5.75" customHeight="1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5.75" customHeight="1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5.75" customHeight="1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5.75" customHeight="1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5.75" customHeight="1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5.75" customHeight="1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5.75" customHeight="1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5.75" customHeight="1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5.75" customHeight="1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5.75" customHeight="1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5.75" customHeight="1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5.75" customHeight="1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5.75" customHeight="1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5.75" customHeight="1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5.75" customHeight="1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5.75" customHeight="1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5.75" customHeight="1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5.75" customHeight="1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5.75" customHeight="1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5.75" customHeight="1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5.75" customHeight="1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5.75" customHeight="1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5.75" customHeight="1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5.75" customHeight="1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5.75" customHeight="1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5.75" customHeight="1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5.75" customHeight="1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5.75" customHeight="1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5.75" customHeight="1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5.75" customHeight="1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5.75" customHeight="1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5.75" customHeight="1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5.75" customHeight="1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5.75" customHeight="1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5.75" customHeight="1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5.75" customHeight="1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5.75" customHeight="1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5.75" customHeight="1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5.75" customHeight="1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5.75" customHeight="1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5.75" customHeight="1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5.75" customHeight="1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5.75" customHeight="1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5.75" customHeight="1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5.75" customHeight="1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5.75" customHeight="1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5.75" customHeight="1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5.75" customHeight="1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5.75" customHeight="1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5.75" customHeight="1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5.75" customHeight="1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5.75" customHeight="1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5.75" customHeight="1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5.75" customHeight="1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5.75" customHeight="1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5.75" customHeight="1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5.75" customHeight="1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5.75" customHeight="1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5.75" customHeight="1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5.75" customHeight="1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5.75" customHeight="1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5.75" customHeight="1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5.75" customHeight="1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5.75" customHeight="1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5.75" customHeight="1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5.75" customHeight="1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5.75" customHeight="1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5.75" customHeight="1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5.75" customHeight="1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5.75" customHeight="1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5.75" customHeight="1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5.75" customHeight="1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5.75" customHeight="1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5.75" customHeight="1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5.75" customHeight="1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5.75" customHeight="1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5.75" customHeight="1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5.75" customHeight="1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5.75" customHeight="1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5.75" customHeight="1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5.75" customHeight="1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5.75" customHeight="1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5.75" customHeight="1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5.75" customHeight="1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5.75" customHeight="1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5.75" customHeight="1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5.75" customHeight="1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5.75" customHeight="1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5.75" customHeight="1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5.75" customHeight="1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5.75" customHeight="1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5.75" customHeight="1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5.75" customHeight="1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5.75" customHeight="1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5.75" customHeight="1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5.75" customHeight="1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5.75" customHeight="1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5.75" customHeight="1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5.75" customHeight="1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5.75" customHeight="1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5.75" customHeight="1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5.75" customHeight="1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5.75" customHeight="1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5.75" customHeight="1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5.75" customHeight="1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5.75" customHeight="1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5.75" customHeight="1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5.75" customHeight="1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5.75" customHeight="1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5.75" customHeight="1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5.75" customHeight="1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5.75" customHeight="1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5.75" customHeight="1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5.75" customHeight="1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5.75" customHeight="1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5.75" customHeight="1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5.75" customHeight="1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5.75" customHeight="1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5.75" customHeight="1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5.75" customHeight="1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5.75" customHeight="1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5.75" customHeight="1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5.75" customHeight="1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5.75" customHeight="1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5.75" customHeight="1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5.75" customHeight="1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5.75" customHeight="1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5.75" customHeight="1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5.75" customHeight="1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5.75" customHeight="1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5.75" customHeight="1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5.75" customHeight="1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5.75" customHeight="1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5.75" customHeight="1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5.75" customHeight="1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5.75" customHeight="1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5.75" customHeight="1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5.75" customHeight="1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5.75" customHeight="1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5.75" customHeight="1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5.75" customHeight="1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5.75" customHeight="1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5.75" customHeight="1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5.75" customHeight="1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5.75" customHeight="1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5.75" customHeight="1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5.75" customHeight="1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5.75" customHeight="1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5.75" customHeight="1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5.75" customHeight="1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5.75" customHeight="1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5.75" customHeight="1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5.75" customHeight="1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5.75" customHeight="1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5.75" customHeight="1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5.75" customHeight="1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5.75" customHeight="1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5.75" customHeight="1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5.75" customHeight="1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5.75" customHeight="1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5.75" customHeight="1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5.75" customHeight="1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5.75" customHeight="1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5.75" customHeight="1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5.75" customHeight="1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5.75" customHeight="1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5.75" customHeight="1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5.75" customHeight="1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5.75" customHeight="1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5.75" customHeight="1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5.75" customHeight="1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5.75" customHeight="1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5.75" customHeight="1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5.75" customHeight="1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5.75" customHeight="1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5.75" customHeight="1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5.75" customHeight="1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5.75" customHeight="1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5.75" customHeight="1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5.75" customHeight="1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5.75" customHeight="1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5.75" customHeight="1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5.75" customHeight="1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5.75" customHeight="1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5.75" customHeight="1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5.75" customHeight="1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5.75" customHeight="1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5.75" customHeight="1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5.75" customHeight="1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5.75" customHeight="1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5.75" customHeight="1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5.75" customHeight="1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5.75" customHeight="1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5.75" customHeight="1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5.75" customHeight="1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5.75" customHeight="1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5.75" customHeight="1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5.75" customHeight="1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5.75" customHeight="1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5.75" customHeight="1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5.75" customHeight="1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5.75" customHeight="1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5.75" customHeight="1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5.75" customHeight="1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5.75" customHeight="1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5.75" customHeight="1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5.75" customHeight="1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5.75" customHeight="1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5.75" customHeight="1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5.75" customHeight="1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5.75" customHeight="1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5.75" customHeight="1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5.75" customHeight="1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5.75" customHeight="1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5.75" customHeight="1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5.75" customHeight="1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5.75" customHeight="1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5.75" customHeight="1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5.75" customHeight="1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5.75" customHeight="1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5.75" customHeight="1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5.75" customHeight="1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5.75" customHeight="1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5.75" customHeight="1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5.75" customHeight="1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5.75" customHeight="1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5.75" customHeight="1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5.75" customHeight="1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5.75" customHeight="1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5.75" customHeight="1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5.75" customHeight="1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5.75" customHeight="1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5.75" customHeight="1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5.75" customHeight="1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5.75" customHeight="1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5.75" customHeight="1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5.75" customHeight="1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5.75" customHeight="1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5.75" customHeight="1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5.75" customHeight="1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5.75" customHeight="1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5.75" customHeight="1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5.75" customHeight="1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5.75" customHeight="1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5.75" customHeight="1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5.75" customHeight="1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5.75" customHeight="1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5.75" customHeight="1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5.75" customHeight="1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5.75" customHeight="1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5.75" customHeight="1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5.75" customHeight="1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5.75" customHeight="1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5.75" customHeight="1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5.75" customHeight="1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5.75" customHeight="1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5.75" customHeight="1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5.75" customHeight="1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5.75" customHeight="1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5.75" customHeight="1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5.75" customHeight="1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5.75" customHeight="1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5.75" customHeight="1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5.75" customHeight="1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5.75" customHeight="1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5.75" customHeight="1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5.75" customHeight="1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5.75" customHeight="1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5.75" customHeight="1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5.75" customHeight="1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5.75" customHeight="1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5.75" customHeight="1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5.75" customHeight="1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5.75" customHeight="1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5.75" customHeight="1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5.75" customHeight="1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5.75" customHeight="1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5.75" customHeight="1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5.75" customHeight="1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5.75" customHeight="1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5.75" customHeight="1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5.75" customHeight="1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5.75" customHeight="1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5.75" customHeight="1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5.75" customHeight="1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5.75" customHeight="1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5.75" customHeight="1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5.75" customHeight="1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5.75" customHeight="1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5.75" customHeight="1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5.75" customHeight="1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5.75" customHeight="1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5.75" customHeight="1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5.75" customHeight="1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5.75" customHeight="1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5.75" customHeight="1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5.75" customHeight="1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5.75" customHeight="1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5.75" customHeight="1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5.75" customHeight="1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5.75" customHeight="1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5.75" customHeight="1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5.75" customHeight="1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5.75" customHeight="1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5.75" customHeight="1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5.75" customHeight="1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5.75" customHeight="1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5.75" customHeight="1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5.75" customHeight="1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5.75" customHeight="1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5.75" customHeight="1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5.75" customHeight="1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5.75" customHeight="1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5.75" customHeight="1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5.75" customHeight="1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5.75" customHeight="1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5.75" customHeight="1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5.75" customHeight="1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5.75" customHeight="1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5.75" customHeight="1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5.75" customHeight="1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5.75" customHeight="1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5.75" customHeight="1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5.75" customHeight="1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5.75" customHeight="1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5.75" customHeight="1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5.75" customHeight="1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5.75" customHeight="1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5.75" customHeight="1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5.75" customHeight="1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5.75" customHeight="1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5.75" customHeight="1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5.75" customHeight="1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5.75" customHeight="1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5.75" customHeight="1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5.75" customHeight="1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5.75" customHeight="1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5.75" customHeight="1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5.75" customHeight="1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5.75" customHeight="1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5.75" customHeight="1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5.75" customHeight="1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5.75" customHeight="1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5.75" customHeight="1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5.75" customHeight="1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5.75" customHeight="1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5.75" customHeight="1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5.75" customHeight="1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5.75" customHeight="1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5.75" customHeight="1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5.75" customHeight="1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5.75" customHeight="1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5.75" customHeight="1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5.75" customHeight="1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5.75" customHeight="1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5.75" customHeight="1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5.75" customHeight="1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5.75" customHeight="1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5.75" customHeight="1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5.75" customHeight="1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5.75" customHeight="1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5.75" customHeight="1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5.75" customHeight="1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5.75" customHeight="1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5.75" customHeight="1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5.75" customHeight="1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5.75" customHeight="1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5.75" customHeight="1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5.75" customHeight="1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5.75" customHeight="1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5.75" customHeight="1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5.75" customHeight="1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5.75" customHeight="1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5.75" customHeight="1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5.75" customHeight="1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5.75" customHeight="1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5.75" customHeight="1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5.75" customHeight="1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baseColWidth="10" defaultColWidth="17.33203125" defaultRowHeight="15" customHeight="1" x14ac:dyDescent="0.15"/>
  <cols>
    <col min="1" max="10" width="8.83203125" customWidth="1"/>
  </cols>
  <sheetData>
    <row r="1" spans="1:10" ht="12" customHeight="1" x14ac:dyDescent="0.15">
      <c r="A1" s="1"/>
      <c r="B1" s="1"/>
      <c r="C1" s="1"/>
      <c r="D1" s="1"/>
      <c r="E1" s="1"/>
      <c r="F1" s="1"/>
      <c r="G1" s="4"/>
      <c r="H1" s="4"/>
      <c r="I1" s="4"/>
      <c r="J1" s="4"/>
    </row>
    <row r="2" spans="1:10" ht="12" customHeight="1" x14ac:dyDescent="0.15">
      <c r="A2" s="1"/>
      <c r="B2" s="1"/>
      <c r="C2" s="1"/>
      <c r="D2" s="1"/>
      <c r="E2" s="1"/>
      <c r="F2" s="1"/>
      <c r="G2" s="4"/>
      <c r="H2" s="4"/>
      <c r="I2" s="4"/>
      <c r="J2" s="4"/>
    </row>
    <row r="3" spans="1:10" ht="12" customHeight="1" x14ac:dyDescent="0.15">
      <c r="A3" s="1"/>
      <c r="B3" s="1"/>
      <c r="C3" s="1"/>
      <c r="D3" s="1"/>
      <c r="E3" s="1"/>
      <c r="F3" s="1"/>
      <c r="G3" s="4"/>
      <c r="H3" s="4"/>
      <c r="I3" s="4"/>
      <c r="J3" s="4"/>
    </row>
    <row r="4" spans="1:10" ht="12" customHeight="1" x14ac:dyDescent="0.15">
      <c r="A4" s="1"/>
      <c r="B4" s="1"/>
      <c r="C4" s="1"/>
      <c r="D4" s="1"/>
      <c r="E4" s="1"/>
      <c r="F4" s="1"/>
      <c r="G4" s="4"/>
      <c r="H4" s="4"/>
      <c r="I4" s="4"/>
      <c r="J4" s="4"/>
    </row>
    <row r="5" spans="1:10" ht="12" customHeight="1" x14ac:dyDescent="0.15">
      <c r="A5" s="1"/>
      <c r="B5" s="1"/>
      <c r="C5" s="1"/>
      <c r="D5" s="1"/>
      <c r="E5" s="1"/>
      <c r="F5" s="1"/>
      <c r="G5" s="4"/>
      <c r="H5" s="4"/>
      <c r="I5" s="4"/>
      <c r="J5" s="4"/>
    </row>
    <row r="6" spans="1:10" ht="12" customHeight="1" x14ac:dyDescent="0.15">
      <c r="A6" s="1"/>
      <c r="B6" s="1"/>
      <c r="C6" s="1"/>
      <c r="D6" s="1"/>
      <c r="E6" s="1"/>
      <c r="F6" s="1"/>
      <c r="G6" s="4"/>
      <c r="H6" s="4"/>
      <c r="I6" s="4"/>
      <c r="J6" s="4"/>
    </row>
    <row r="7" spans="1:10" ht="12" customHeight="1" x14ac:dyDescent="0.15">
      <c r="A7" s="1"/>
      <c r="B7" s="1"/>
      <c r="C7" s="1"/>
      <c r="D7" s="1"/>
      <c r="E7" s="1"/>
      <c r="F7" s="1"/>
      <c r="G7" s="4"/>
      <c r="H7" s="4"/>
      <c r="I7" s="4"/>
      <c r="J7" s="4"/>
    </row>
    <row r="8" spans="1:10" ht="12" customHeight="1" x14ac:dyDescent="0.15">
      <c r="A8" s="1"/>
      <c r="B8" s="1"/>
      <c r="C8" s="1"/>
      <c r="D8" s="1"/>
      <c r="E8" s="1"/>
      <c r="F8" s="1"/>
      <c r="G8" s="4"/>
      <c r="H8" s="4"/>
      <c r="I8" s="4"/>
      <c r="J8" s="4"/>
    </row>
    <row r="9" spans="1:10" ht="12" customHeight="1" x14ac:dyDescent="0.15">
      <c r="A9" s="1"/>
      <c r="B9" s="1"/>
      <c r="C9" s="1"/>
      <c r="D9" s="1"/>
      <c r="E9" s="1"/>
      <c r="F9" s="1"/>
      <c r="G9" s="4"/>
      <c r="H9" s="4"/>
      <c r="I9" s="4"/>
      <c r="J9" s="4"/>
    </row>
    <row r="10" spans="1:10" ht="12" customHeight="1" x14ac:dyDescent="0.15">
      <c r="A10" s="1"/>
      <c r="B10" s="1"/>
      <c r="C10" s="1"/>
      <c r="D10" s="1"/>
      <c r="E10" s="1"/>
      <c r="F10" s="1"/>
      <c r="G10" s="4"/>
      <c r="H10" s="4"/>
      <c r="I10" s="4"/>
      <c r="J10" s="4"/>
    </row>
    <row r="11" spans="1:10" ht="12" customHeight="1" x14ac:dyDescent="0.15">
      <c r="A11" s="1"/>
      <c r="B11" s="1"/>
      <c r="C11" s="1"/>
      <c r="D11" s="1"/>
      <c r="E11" s="1"/>
      <c r="F11" s="1"/>
      <c r="G11" s="4"/>
      <c r="H11" s="4"/>
      <c r="I11" s="4"/>
      <c r="J11" s="4"/>
    </row>
    <row r="12" spans="1:10" ht="12" customHeight="1" x14ac:dyDescent="0.15">
      <c r="A12" s="1"/>
      <c r="B12" s="1"/>
      <c r="C12" s="1"/>
      <c r="D12" s="1"/>
      <c r="E12" s="1"/>
      <c r="F12" s="1"/>
      <c r="G12" s="4"/>
      <c r="H12" s="4"/>
      <c r="I12" s="4"/>
      <c r="J12" s="4"/>
    </row>
    <row r="13" spans="1:10" ht="12" customHeight="1" x14ac:dyDescent="0.15">
      <c r="A13" s="1"/>
      <c r="B13" s="1"/>
      <c r="C13" s="1"/>
      <c r="D13" s="1"/>
      <c r="E13" s="1"/>
      <c r="F13" s="1"/>
      <c r="G13" s="4"/>
      <c r="H13" s="4"/>
      <c r="I13" s="4"/>
      <c r="J13" s="4"/>
    </row>
    <row r="14" spans="1:10" ht="12" customHeight="1" x14ac:dyDescent="0.15">
      <c r="A14" s="1"/>
      <c r="B14" s="1"/>
      <c r="C14" s="1"/>
      <c r="D14" s="1"/>
      <c r="E14" s="1"/>
      <c r="F14" s="1"/>
      <c r="G14" s="4"/>
      <c r="H14" s="4"/>
      <c r="I14" s="4"/>
      <c r="J14" s="4"/>
    </row>
    <row r="15" spans="1:10" ht="12" customHeight="1" x14ac:dyDescent="0.15">
      <c r="A15" s="1"/>
      <c r="B15" s="1"/>
      <c r="C15" s="1"/>
      <c r="D15" s="1"/>
      <c r="E15" s="1"/>
      <c r="F15" s="1"/>
      <c r="G15" s="4"/>
      <c r="H15" s="4"/>
      <c r="I15" s="4"/>
      <c r="J15" s="4"/>
    </row>
    <row r="16" spans="1:10" ht="12" customHeight="1" x14ac:dyDescent="0.15">
      <c r="A16" s="1"/>
      <c r="B16" s="1"/>
      <c r="C16" s="1"/>
      <c r="D16" s="1"/>
      <c r="E16" s="1"/>
      <c r="F16" s="1"/>
      <c r="G16" s="4"/>
      <c r="H16" s="4"/>
      <c r="I16" s="4"/>
      <c r="J16" s="4"/>
    </row>
    <row r="17" spans="1:10" ht="12" customHeight="1" x14ac:dyDescent="0.15">
      <c r="A17" s="1"/>
      <c r="B17" s="1"/>
      <c r="C17" s="1"/>
      <c r="D17" s="1"/>
      <c r="E17" s="1"/>
      <c r="F17" s="1"/>
      <c r="G17" s="4"/>
      <c r="H17" s="4"/>
      <c r="I17" s="4"/>
      <c r="J17" s="4"/>
    </row>
    <row r="18" spans="1:10" ht="12" customHeight="1" x14ac:dyDescent="0.15">
      <c r="A18" s="1"/>
      <c r="B18" s="1"/>
      <c r="C18" s="1"/>
      <c r="D18" s="1"/>
      <c r="E18" s="1"/>
      <c r="F18" s="1"/>
      <c r="G18" s="4"/>
      <c r="H18" s="4"/>
      <c r="I18" s="4"/>
      <c r="J18" s="4"/>
    </row>
    <row r="19" spans="1:10" ht="12" customHeight="1" x14ac:dyDescent="0.15">
      <c r="A19" s="1"/>
      <c r="B19" s="1"/>
      <c r="C19" s="1"/>
      <c r="D19" s="1"/>
      <c r="E19" s="1"/>
      <c r="F19" s="1"/>
      <c r="G19" s="4"/>
      <c r="H19" s="4"/>
      <c r="I19" s="4"/>
      <c r="J19" s="4"/>
    </row>
    <row r="20" spans="1:10" ht="12" customHeight="1" x14ac:dyDescent="0.15">
      <c r="A20" s="1"/>
      <c r="B20" s="1"/>
      <c r="C20" s="1"/>
      <c r="D20" s="1"/>
      <c r="E20" s="1"/>
      <c r="F20" s="1"/>
      <c r="G20" s="4"/>
      <c r="H20" s="4"/>
      <c r="I20" s="4"/>
      <c r="J20" s="4"/>
    </row>
    <row r="21" spans="1:10" ht="15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5.7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5.7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5.7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5.7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5.7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ht="15.7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ht="15.7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ht="15.7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.7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5.7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5.7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5.7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5.7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5.7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5.7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ht="15.7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5.7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5.7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5.7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5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5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5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5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5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5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5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5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5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5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5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5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5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5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5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5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5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5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5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5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5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5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5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5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5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5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5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5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5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5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5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5.7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5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5.7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5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5.7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5.7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5.7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5.7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5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5.7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.7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.7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.7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.7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5.7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5.7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5.7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5.7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5.7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5.7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5.7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5.7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5.7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5.7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5.7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5.7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5.7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5.7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5.7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5.7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5.7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5.7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5.7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5.7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5.7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5.7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5.7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5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.7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.7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7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7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5.7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5.7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5.7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5.7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5.7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5.7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5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5.7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5.7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5.7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5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5.7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5.7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5.7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5.7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5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5.7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5.7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5.7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5.7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5.7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5.7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5.7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5.7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5.7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.7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5.7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5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.7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5.7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5.7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5.7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5.7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5.7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5.7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5.7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5.7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5.7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5.7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5.7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5.7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5.7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5.7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5.7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5.7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5.7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5.7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5.7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5.7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5.7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5.7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5.7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5.7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5.7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5.7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5.7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5.7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5.7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7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5.7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5.7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5.7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5.7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5.7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5.7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5.7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5.7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5.7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5.7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5.7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5.7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5.7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5.7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5.7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5.7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5.7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5.7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5.7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5.7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5.7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5.7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5.7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5.7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5.7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5.7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5.7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5.7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5.7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5.7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5.7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5.7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5.7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5.7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5.7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5.7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5.7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5.7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5.7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5.7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5.7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5.7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5.7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5.7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5.7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5.7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5.7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5.7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5.7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5.7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5.7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5.7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5.7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5.7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5.7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5.7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5.75" customHeigh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5.75" customHeigh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5.75" customHeigh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5.75" customHeigh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5.75" customHeigh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5.75" customHeigh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5.75" customHeigh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5.75" customHeigh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5.75" customHeigh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5.75" customHeigh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5.75" customHeigh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5.75" customHeigh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5.75" customHeigh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5.75" customHeigh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5.75" customHeigh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5.75" customHeigh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5.75" customHeigh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5.75" customHeigh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5.75" customHeigh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5.75" customHeigh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5.75" customHeigh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5.75" customHeigh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5.75" customHeight="1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5.75" customHeigh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5.75" customHeight="1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5.75" customHeight="1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5.75" customHeight="1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5.75" customHeight="1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5.75" customHeight="1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5.75" customHeight="1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5.75" customHeight="1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5.75" customHeigh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5.75" customHeigh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5.75" customHeight="1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5.75" customHeigh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5.75" customHeight="1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5.75" customHeight="1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5.75" customHeight="1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5.75" customHeight="1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5.75" customHeight="1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5.75" customHeigh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5.75" customHeight="1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5.75" customHeigh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5.75" customHeight="1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5.75" customHeigh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5.75" customHeight="1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5.75" customHeigh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5.75" customHeight="1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5.75" customHeight="1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5.75" customHeight="1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5.75" customHeight="1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5.75" customHeigh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5.75" customHeight="1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5.75" customHeigh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5.75" customHeight="1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5.75" customHeight="1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5.75" customHeight="1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5.75" customHeight="1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5.75" customHeight="1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5.75" customHeigh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5.75" customHeight="1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5.75" customHeigh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5.75" customHeight="1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5.75" customHeigh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5.75" customHeight="1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5.75" customHeight="1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5.75" customHeight="1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5.75" customHeight="1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5.75" customHeight="1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5.75" customHeight="1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5.75" customHeigh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5.75" customHeight="1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5.75" customHeigh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5.75" customHeight="1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5.75" customHeight="1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5.75" customHeight="1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5.75" customHeight="1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5.75" customHeight="1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5.75" customHeight="1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5.75" customHeight="1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5.75" customHeigh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5.75" customHeight="1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5.75" customHeigh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5.75" customHeight="1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5.75" customHeight="1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5.75" customHeight="1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5.75" customHeigh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5.75" customHeigh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5.75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5.75" customHeight="1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5.75" customHeight="1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5.75" customHeight="1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5.75" customHeight="1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5.75" customHeight="1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5.75" customHeight="1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5.75" customHeight="1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5.75" customHeight="1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5.75" customHeight="1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5.75" customHeight="1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5.75" customHeight="1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5.75" customHeigh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5.75" customHeight="1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5.75" customHeight="1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5.75" customHeight="1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5.75" customHeight="1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5.75" customHeight="1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5.75" customHeight="1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5.75" customHeight="1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5.75" customHeight="1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5.75" customHeight="1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5.75" customHeight="1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5.75" customHeight="1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5.75" customHeight="1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5.75" customHeigh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5.75" customHeight="1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5.75" customHeight="1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5.75" customHeight="1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5.75" customHeigh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5.75" customHeight="1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5.75" customHeigh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5.75" customHeight="1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5.75" customHeight="1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5.75" customHeight="1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5.75" customHeight="1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5.75" customHeight="1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5.75" customHeight="1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5.75" customHeight="1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5.75" customHeight="1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5.75" customHeight="1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5.75" customHeight="1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5.75" customHeight="1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5.75" customHeight="1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5.75" customHeight="1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5.75" customHeight="1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5.75" customHeight="1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5.75" customHeight="1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5.75" customHeight="1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5.75" customHeight="1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5.75" customHeight="1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5.75" customHeight="1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5.75" customHeight="1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5.75" customHeight="1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5.75" customHeight="1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5.75" customHeight="1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5.75" customHeight="1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5.75" customHeight="1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5.75" customHeight="1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5.75" customHeight="1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5.75" customHeight="1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5.75" customHeight="1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5.75" customHeight="1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5.75" customHeight="1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5.75" customHeight="1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5.75" customHeight="1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5.75" customHeight="1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5.75" customHeight="1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5.75" customHeight="1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5.75" customHeight="1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5.75" customHeight="1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5.75" customHeight="1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5.75" customHeight="1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5.75" customHeight="1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5.75" customHeight="1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5.75" customHeight="1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5.75" customHeigh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5.75" customHeight="1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5.75" customHeight="1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5.75" customHeight="1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5.75" customHeight="1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5.75" customHeight="1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5.75" customHeight="1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5.75" customHeight="1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5.75" customHeight="1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5.75" customHeight="1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5.75" customHeight="1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5.75" customHeight="1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5.75" customHeight="1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5.75" customHeight="1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5.75" customHeight="1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5.75" customHeigh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5.75" customHeight="1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5.75" customHeight="1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5.75" customHeight="1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5.75" customHeight="1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5.75" customHeigh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5.75" customHeight="1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5.75" customHeight="1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5.75" customHeight="1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5.75" customHeight="1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5.75" customHeight="1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5.75" customHeight="1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5.75" customHeight="1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5.75" customHeight="1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5.75" customHeight="1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5.75" customHeight="1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5.75" customHeight="1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5.75" customHeight="1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5.75" customHeight="1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5.75" customHeight="1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5.75" customHeight="1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5.75" customHeight="1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5.75" customHeight="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5.75" customHeight="1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5.75" customHeight="1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5.75" customHeight="1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5.75" customHeight="1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5.75" customHeight="1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5.75" customHeight="1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5.75" customHeight="1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5.75" customHeight="1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5.75" customHeight="1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5.75" customHeight="1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5.75" customHeight="1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5.75" customHeight="1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5.75" customHeight="1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5.75" customHeight="1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5.75" customHeight="1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5.75" customHeight="1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5.75" customHeight="1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5.75" customHeight="1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5.75" customHeight="1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5.75" customHeight="1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5.75" customHeight="1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5.75" customHeight="1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5.75" customHeight="1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5.75" customHeight="1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5.75" customHeight="1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5.75" customHeight="1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5.75" customHeight="1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5.75" customHeight="1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5.75" customHeight="1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5.75" customHeight="1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5.75" customHeight="1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5.75" customHeight="1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5.75" customHeight="1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5.75" customHeight="1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5.75" customHeight="1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5.75" customHeight="1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5.75" customHeight="1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5.75" customHeigh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5.75" customHeight="1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5.75" customHeight="1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5.75" customHeight="1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5.75" customHeight="1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5.75" customHeight="1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5.75" customHeight="1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5.75" customHeight="1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5.75" customHeight="1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5.75" customHeigh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5.75" customHeigh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5.75" customHeigh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5.75" customHeigh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5.75" customHeigh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5.75" customHeigh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5.75" customHeigh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5.75" customHeigh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5.75" customHeigh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5.75" customHeigh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5.75" customHeigh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5.75" customHeigh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5.75" customHeigh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5.75" customHeigh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5.75" customHeight="1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5.75" customHeight="1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5.75" customHeight="1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5.75" customHeight="1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5.75" customHeight="1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5.75" customHeight="1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5.75" customHeight="1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5.75" customHeight="1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5.75" customHeight="1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5.75" customHeight="1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5.75" customHeight="1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5.75" customHeight="1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5.75" customHeight="1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5.75" customHeight="1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5.75" customHeight="1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5.75" customHeight="1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5.75" customHeight="1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5.75" customHeight="1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5.75" customHeight="1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5.75" customHeight="1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5.75" customHeight="1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5.75" customHeight="1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5.75" customHeight="1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5.75" customHeight="1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5.75" customHeight="1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5.75" customHeight="1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5.75" customHeight="1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5.75" customHeight="1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5.75" customHeight="1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5.75" customHeight="1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5.75" customHeight="1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5.75" customHeight="1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5.75" customHeight="1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5.75" customHeight="1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5.75" customHeight="1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5.75" customHeight="1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5.75" customHeight="1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5.75" customHeigh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5.75" customHeight="1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5.75" customHeight="1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5.75" customHeight="1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5.75" customHeight="1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5.75" customHeight="1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5.75" customHeight="1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5.75" customHeight="1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5.75" customHeight="1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5.75" customHeight="1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5.75" customHeight="1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5.75" customHeight="1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5.75" customHeight="1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5.75" customHeight="1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5.75" customHeight="1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5.75" customHeight="1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5.75" customHeight="1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5.75" customHeight="1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5.75" customHeight="1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5.75" customHeight="1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5.75" customHeight="1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5.75" customHeight="1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5.75" customHeight="1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5.75" customHeight="1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5.75" customHeight="1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5.75" customHeight="1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5.75" customHeight="1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5.75" customHeigh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5.75" customHeight="1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5.75" customHeight="1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5.75" customHeight="1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5.75" customHeight="1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5.75" customHeight="1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5.75" customHeight="1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5.75" customHeight="1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5.75" customHeight="1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5.75" customHeight="1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5.75" customHeight="1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5.75" customHeight="1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5.75" customHeight="1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5.75" customHeight="1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5.75" customHeight="1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5.75" customHeight="1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5.75" customHeight="1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5.75" customHeight="1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5.75" customHeight="1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5.75" customHeight="1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5.75" customHeight="1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5.75" customHeight="1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5.75" customHeight="1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5.75" customHeight="1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5.75" customHeight="1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5.75" customHeight="1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5.75" customHeight="1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5.75" customHeight="1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5.75" customHeight="1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5.75" customHeight="1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5.75" customHeight="1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5.75" customHeight="1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5.75" customHeight="1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5.75" customHeigh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5.75" customHeight="1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5.75" customHeight="1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5.75" customHeight="1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5.75" customHeight="1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5.75" customHeight="1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5.75" customHeight="1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5.75" customHeight="1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5.75" customHeight="1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5.75" customHeight="1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5.75" customHeight="1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5.75" customHeight="1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5.75" customHeight="1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5.75" customHeight="1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5.75" customHeight="1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5.75" customHeight="1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5.75" customHeight="1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5.75" customHeight="1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5.75" customHeight="1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5.75" customHeight="1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5.75" customHeight="1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5.75" customHeight="1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5.75" customHeight="1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5.75" customHeight="1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5.75" customHeight="1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5.75" customHeight="1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5.75" customHeight="1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5.75" customHeight="1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5.75" customHeight="1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5.75" customHeight="1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5.75" customHeight="1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5.75" customHeight="1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5.75" customHeight="1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5.75" customHeight="1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5.75" customHeight="1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5.75" customHeight="1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5.75" customHeight="1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5.75" customHeight="1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5.75" customHeight="1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5.75" customHeight="1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5.75" customHeight="1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5.75" customHeight="1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5.75" customHeight="1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5.75" customHeight="1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5.75" customHeight="1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5.75" customHeight="1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5.75" customHeight="1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5.75" customHeight="1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5.75" customHeight="1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5.75" customHeight="1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5.75" customHeight="1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5.75" customHeight="1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5.75" customHeight="1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5.75" customHeight="1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5.75" customHeight="1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5.75" customHeight="1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5.75" customHeight="1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5.75" customHeight="1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5.75" customHeight="1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5.75" customHeight="1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5.75" customHeight="1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5.75" customHeight="1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5.75" customHeight="1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5.75" customHeight="1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5.75" customHeight="1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5.75" customHeight="1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5.75" customHeight="1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5.75" customHeight="1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5.75" customHeight="1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5.75" customHeight="1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5.75" customHeight="1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5.75" customHeight="1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5.75" customHeight="1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5.75" customHeight="1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5.75" customHeight="1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5.75" customHeight="1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5.75" customHeight="1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5.75" customHeight="1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5.75" customHeight="1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5.75" customHeight="1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5.75" customHeight="1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5.75" customHeight="1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5.75" customHeight="1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5.75" customHeight="1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5.75" customHeight="1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5.75" customHeight="1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5.75" customHeight="1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5.75" customHeight="1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5.75" customHeight="1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5.75" customHeight="1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5.75" customHeight="1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5.75" customHeight="1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5.75" customHeight="1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5.75" customHeight="1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5.75" customHeight="1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5.75" customHeight="1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5.75" customHeight="1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5.75" customHeight="1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5.75" customHeight="1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5.75" customHeight="1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5.75" customHeight="1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5.75" customHeight="1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5.75" customHeight="1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5.75" customHeight="1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5.75" customHeight="1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5.75" customHeight="1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5.75" customHeight="1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5.75" customHeight="1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5.75" customHeight="1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5.75" customHeight="1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5.75" customHeight="1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5.75" customHeight="1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5.75" customHeight="1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5.75" customHeight="1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5.75" customHeight="1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5.75" customHeight="1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5.75" customHeight="1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5.75" customHeight="1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5.75" customHeight="1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5.75" customHeight="1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5.75" customHeight="1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5.75" customHeight="1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5.75" customHeight="1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5.75" customHeight="1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5.75" customHeight="1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5.75" customHeight="1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5.75" customHeight="1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5.75" customHeight="1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5.75" customHeight="1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5.75" customHeight="1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5.75" customHeight="1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5.75" customHeight="1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5.75" customHeight="1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5.75" customHeight="1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5.75" customHeight="1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5.75" customHeight="1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5.75" customHeight="1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5.75" customHeight="1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5.75" customHeight="1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5.75" customHeight="1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5.75" customHeight="1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5.75" customHeight="1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5.75" customHeight="1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5.75" customHeight="1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5.75" customHeight="1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5.75" customHeight="1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5.75" customHeight="1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5.75" customHeight="1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5.75" customHeight="1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5.75" customHeight="1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5.75" customHeight="1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5.75" customHeight="1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5.75" customHeight="1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5.75" customHeight="1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5.75" customHeight="1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5.75" customHeight="1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5.75" customHeight="1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5.75" customHeight="1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5.75" customHeight="1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5.75" customHeight="1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5.75" customHeight="1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5.75" customHeight="1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5.75" customHeight="1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5.75" customHeight="1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5.75" customHeight="1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5.75" customHeight="1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5.75" customHeight="1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5.75" customHeight="1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5.75" customHeight="1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5.75" customHeight="1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5.75" customHeight="1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5.75" customHeight="1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5.75" customHeight="1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5.75" customHeight="1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5.75" customHeight="1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5.75" customHeight="1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5.75" customHeight="1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5.75" customHeight="1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5.75" customHeight="1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5.75" customHeight="1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5.75" customHeight="1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5.75" customHeight="1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5.75" customHeight="1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5.75" customHeight="1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5.75" customHeight="1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5.75" customHeight="1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5.75" customHeight="1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5.75" customHeight="1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5.75" customHeight="1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5.75" customHeight="1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5.75" customHeight="1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5.75" customHeight="1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5.75" customHeight="1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5.75" customHeight="1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5.75" customHeight="1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5.75" customHeight="1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5.75" customHeight="1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5.75" customHeight="1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5.75" customHeight="1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5.75" customHeight="1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5.75" customHeight="1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5.75" customHeight="1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5.75" customHeight="1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5.75" customHeight="1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5.75" customHeight="1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5.75" customHeight="1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5.75" customHeight="1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5.75" customHeight="1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5.75" customHeight="1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5.75" customHeight="1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5.75" customHeight="1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5.75" customHeight="1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5.75" customHeight="1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5.75" customHeight="1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5.75" customHeight="1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5.75" customHeight="1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5.75" customHeight="1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5.75" customHeight="1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5.75" customHeight="1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5.75" customHeight="1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5.75" customHeight="1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5.75" customHeight="1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5.75" customHeight="1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5.75" customHeight="1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5.75" customHeight="1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5.75" customHeight="1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5.75" customHeight="1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5.75" customHeight="1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5.75" customHeight="1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5.75" customHeight="1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5.75" customHeight="1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5.75" customHeight="1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5.75" customHeight="1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5.75" customHeight="1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5.75" customHeight="1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5.75" customHeight="1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5.75" customHeight="1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5.75" customHeight="1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5.75" customHeight="1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5.75" customHeight="1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5.75" customHeight="1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5.75" customHeight="1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5.75" customHeight="1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5.75" customHeight="1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5.75" customHeight="1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5.75" customHeight="1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5.75" customHeight="1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5.75" customHeight="1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5.75" customHeight="1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5.75" customHeight="1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5.75" customHeight="1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5.75" customHeight="1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5.75" customHeight="1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5.75" customHeight="1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5.75" customHeight="1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5.75" customHeight="1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5.75" customHeight="1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5.75" customHeight="1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5.75" customHeight="1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5.75" customHeight="1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5.75" customHeight="1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5.75" customHeight="1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5.75" customHeight="1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5.75" customHeight="1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5.75" customHeight="1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5.75" customHeight="1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5.75" customHeight="1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5.75" customHeight="1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5.75" customHeight="1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5.75" customHeight="1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5.75" customHeight="1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5.75" customHeight="1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5.75" customHeight="1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5.75" customHeight="1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5.75" customHeight="1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5.75" customHeight="1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5.75" customHeight="1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5.75" customHeight="1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5.75" customHeight="1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5.75" customHeight="1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5.75" customHeight="1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5.75" customHeight="1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5.75" customHeight="1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5.75" customHeight="1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5.75" customHeight="1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5.75" customHeight="1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5.75" customHeight="1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5.75" customHeight="1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5.75" customHeight="1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5.75" customHeight="1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5.75" customHeight="1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5.75" customHeight="1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5.75" customHeight="1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5.75" customHeight="1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5.75" customHeight="1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5.75" customHeight="1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5.75" customHeight="1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5.75" customHeight="1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5.75" customHeight="1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5.75" customHeight="1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5.75" customHeight="1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5.75" customHeight="1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5.75" customHeight="1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5.75" customHeight="1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5.75" customHeight="1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5.75" customHeight="1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5.75" customHeight="1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5.75" customHeight="1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5.75" customHeight="1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5.75" customHeight="1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5.75" customHeight="1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5.75" customHeight="1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5.75" customHeight="1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5.75" customHeight="1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5.75" customHeight="1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5.75" customHeight="1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5.75" customHeight="1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5.75" customHeight="1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5.75" customHeight="1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5.75" customHeight="1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5.75" customHeight="1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5.75" customHeight="1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5.75" customHeight="1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5.75" customHeight="1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5.75" customHeight="1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5.75" customHeight="1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5.75" customHeight="1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5.75" customHeight="1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5.75" customHeight="1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5.75" customHeight="1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5.75" customHeight="1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5.75" customHeight="1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5.75" customHeight="1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5.75" customHeight="1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5.75" customHeight="1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5.75" customHeight="1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5.75" customHeight="1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5.75" customHeight="1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5.75" customHeight="1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5.75" customHeight="1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5.75" customHeight="1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5.75" customHeight="1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5.75" customHeight="1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5.75" customHeight="1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5.75" customHeight="1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5.75" customHeight="1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5.75" customHeight="1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5.75" customHeight="1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5.75" customHeight="1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5.75" customHeight="1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5.75" customHeight="1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5.75" customHeight="1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5.75" customHeight="1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5.75" customHeight="1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5.75" customHeight="1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5.75" customHeight="1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5.75" customHeight="1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5.75" customHeight="1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5.75" customHeight="1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5.75" customHeight="1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5.75" customHeight="1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5.75" customHeight="1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5.75" customHeight="1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5.75" customHeight="1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5.75" customHeight="1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5.75" customHeight="1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5.75" customHeight="1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5.75" customHeight="1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5.75" customHeight="1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5.75" customHeight="1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5.75" customHeight="1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5.75" customHeight="1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5.75" customHeight="1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5.75" customHeight="1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5.75" customHeight="1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5.75" customHeight="1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5.75" customHeight="1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5.75" customHeight="1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5.75" customHeight="1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5.75" customHeight="1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5.75" customHeight="1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5.75" customHeight="1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5.75" customHeight="1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5.75" customHeight="1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5.75" customHeight="1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5.75" customHeight="1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5.75" customHeight="1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5.75" customHeight="1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5.75" customHeight="1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5.75" customHeight="1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5.75" customHeight="1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5.75" customHeight="1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4-H Calendar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2017-12-19T19:01:28Z</dcterms:created>
  <dcterms:modified xsi:type="dcterms:W3CDTF">2017-12-19T19:05:48Z</dcterms:modified>
</cp:coreProperties>
</file>