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bellam/Downloads/Personal/awards/Shannon_DAD/2019/Final DATA/West/"/>
    </mc:Choice>
  </mc:AlternateContent>
  <xr:revisionPtr revIDLastSave="0" documentId="13_ncr:1_{3A786B72-8A78-5B41-8961-050094DB3AFD}" xr6:coauthVersionLast="36" xr6:coauthVersionMax="36" xr10:uidLastSave="{00000000-0000-0000-0000-000000000000}"/>
  <bookViews>
    <workbookView xWindow="0" yWindow="460" windowWidth="40900" windowHeight="26660" xr2:uid="{14AB3150-6170-DE4E-87EC-ED76A84B2CF2}"/>
  </bookViews>
  <sheets>
    <sheet name="West Data" sheetId="1" r:id="rId1"/>
    <sheet name="Entertains" sheetId="3" r:id="rId2"/>
    <sheet name="Attendance" sheetId="2" r:id="rId3"/>
    <sheet name="Do Not Remove" sheetId="5" r:id="rId4"/>
  </sheets>
  <definedNames>
    <definedName name="_xlnm.Print_Area" localSheetId="2">Attendance!$A$1:$I$25</definedName>
    <definedName name="_xlnm.Print_Area" localSheetId="1">Entertains!$A$1:$H$22</definedName>
    <definedName name="_xlnm.Print_Area" localSheetId="0">'West Data'!$A$1:$H$119</definedName>
    <definedName name="_xlnm.Print_Titles" localSheetId="2">Attendance!$1:$1</definedName>
    <definedName name="_xlnm.Print_Titles" localSheetId="1">Entertains!$1:$1</definedName>
    <definedName name="_xlnm.Print_Titles" localSheetId="0">'West Data'!$1:$1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25" i="2" l="1"/>
  <c r="G25" i="2"/>
  <c r="F25" i="2"/>
  <c r="E25" i="2"/>
  <c r="D25" i="2"/>
  <c r="C25" i="2"/>
  <c r="B25" i="2"/>
  <c r="I23" i="2"/>
  <c r="I22" i="2"/>
  <c r="I21" i="2"/>
  <c r="I20" i="2"/>
  <c r="I19" i="2"/>
  <c r="I18" i="2"/>
  <c r="I17" i="2"/>
  <c r="I16" i="2"/>
  <c r="I15" i="2"/>
  <c r="I14" i="2"/>
  <c r="I13" i="2"/>
  <c r="I12" i="2"/>
  <c r="I10" i="2"/>
  <c r="I9" i="2"/>
  <c r="I8" i="2"/>
  <c r="I7" i="2"/>
  <c r="I6" i="2"/>
  <c r="I5" i="2"/>
  <c r="I4" i="2"/>
  <c r="I3" i="2"/>
  <c r="I2" i="2"/>
  <c r="I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9" authorId="0" shapeId="0" xr:uid="{E232A2F0-C40F-F745-923D-1CD522685FED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<sst xmlns="http://schemas.openxmlformats.org/spreadsheetml/2006/main" count="1169" uniqueCount="293">
  <si>
    <t>West</t>
  </si>
  <si>
    <t>4-H Entertains</t>
  </si>
  <si>
    <t>Rutherford</t>
  </si>
  <si>
    <t>Presentations &amp; Entertains</t>
  </si>
  <si>
    <t xml:space="preserve">King </t>
  </si>
  <si>
    <t>Haywood</t>
  </si>
  <si>
    <t>11-13</t>
  </si>
  <si>
    <t>Carpenter</t>
  </si>
  <si>
    <t>Avery</t>
  </si>
  <si>
    <t>King</t>
  </si>
  <si>
    <t>14-18</t>
  </si>
  <si>
    <t>Henderson</t>
  </si>
  <si>
    <t>Torres</t>
  </si>
  <si>
    <t>Yancey</t>
  </si>
  <si>
    <t>Kyler</t>
  </si>
  <si>
    <t>Glover</t>
  </si>
  <si>
    <t xml:space="preserve">Johanna </t>
  </si>
  <si>
    <t>Mitchell</t>
  </si>
  <si>
    <t>Arts &amp; Communications</t>
  </si>
  <si>
    <t>Brown</t>
  </si>
  <si>
    <t>Transylvania</t>
  </si>
  <si>
    <t>Cleveland</t>
  </si>
  <si>
    <t>Sarah</t>
  </si>
  <si>
    <t>Burke</t>
  </si>
  <si>
    <t>Beef Char Grill</t>
  </si>
  <si>
    <t>McDowell</t>
  </si>
  <si>
    <t>Daniel</t>
  </si>
  <si>
    <t>Schosser</t>
  </si>
  <si>
    <t>Jackson</t>
  </si>
  <si>
    <t>Silver</t>
  </si>
  <si>
    <t>Hannah</t>
  </si>
  <si>
    <t>Careers &amp; Entrepreneurship</t>
  </si>
  <si>
    <t>Emma</t>
  </si>
  <si>
    <t>Cook</t>
  </si>
  <si>
    <t>Emily</t>
  </si>
  <si>
    <t>Jordan</t>
  </si>
  <si>
    <t>Cherokee</t>
  </si>
  <si>
    <t>Cayden</t>
  </si>
  <si>
    <t>Brackett</t>
  </si>
  <si>
    <t>Cjon</t>
  </si>
  <si>
    <t>Conley</t>
  </si>
  <si>
    <t>Citizenship/Community Service</t>
  </si>
  <si>
    <t>Macon</t>
  </si>
  <si>
    <t>Wyatt</t>
  </si>
  <si>
    <t>Swafford</t>
  </si>
  <si>
    <t>Brake</t>
  </si>
  <si>
    <t>Baker</t>
  </si>
  <si>
    <t>Tela</t>
  </si>
  <si>
    <t>Buncombe</t>
  </si>
  <si>
    <t>Willis</t>
  </si>
  <si>
    <t>Frizzell</t>
  </si>
  <si>
    <t>Swain</t>
  </si>
  <si>
    <t>Graham</t>
  </si>
  <si>
    <t>Anna</t>
  </si>
  <si>
    <t>Clay</t>
  </si>
  <si>
    <t>Rose</t>
  </si>
  <si>
    <t>Caleb</t>
  </si>
  <si>
    <t>Josh</t>
  </si>
  <si>
    <t>Madison</t>
  </si>
  <si>
    <t>Lovelace</t>
  </si>
  <si>
    <t>McNeely</t>
  </si>
  <si>
    <t>Queen</t>
  </si>
  <si>
    <t>Dairy Foods</t>
  </si>
  <si>
    <t>Callie</t>
  </si>
  <si>
    <t>McCall</t>
  </si>
  <si>
    <t>Egg Cookery</t>
  </si>
  <si>
    <t>Graysyn</t>
  </si>
  <si>
    <t>ECBI</t>
  </si>
  <si>
    <t>Electric</t>
  </si>
  <si>
    <t>Benjamin</t>
  </si>
  <si>
    <t>Varney</t>
  </si>
  <si>
    <t>James</t>
  </si>
  <si>
    <t>Nelson</t>
  </si>
  <si>
    <t>Environmental Science</t>
  </si>
  <si>
    <t>Boyd</t>
  </si>
  <si>
    <t>Family &amp; Consumer Sciences</t>
  </si>
  <si>
    <t>Alisha</t>
  </si>
  <si>
    <t>Watkins</t>
  </si>
  <si>
    <t>Caroline</t>
  </si>
  <si>
    <t>Jayda</t>
  </si>
  <si>
    <t>Emmie</t>
  </si>
  <si>
    <t>Albers</t>
  </si>
  <si>
    <t xml:space="preserve">Dixie </t>
  </si>
  <si>
    <t>Fisheries &amp; Aquatic Resources</t>
  </si>
  <si>
    <t>Harrison</t>
  </si>
  <si>
    <t>Blanton</t>
  </si>
  <si>
    <t>Shelby</t>
  </si>
  <si>
    <t>Jenkins</t>
  </si>
  <si>
    <t>Foods &amp; Nutrition</t>
  </si>
  <si>
    <t>Kaelin</t>
  </si>
  <si>
    <t>Jones</t>
  </si>
  <si>
    <t>Barber</t>
  </si>
  <si>
    <t>Forestry &amp; Wildlife</t>
  </si>
  <si>
    <t>Agnes</t>
  </si>
  <si>
    <t>Rebecca</t>
  </si>
  <si>
    <t>Caldwell</t>
  </si>
  <si>
    <t>Fruits and Vegetable Use</t>
  </si>
  <si>
    <t>Halley</t>
  </si>
  <si>
    <t>Health and Fitness</t>
  </si>
  <si>
    <t>Luke</t>
  </si>
  <si>
    <t>Horse</t>
  </si>
  <si>
    <t>Klancy</t>
  </si>
  <si>
    <t>Stevens</t>
  </si>
  <si>
    <t>Jessy-Kate</t>
  </si>
  <si>
    <t>Glenn</t>
  </si>
  <si>
    <t>Horticulture Science</t>
  </si>
  <si>
    <t>Maggie</t>
  </si>
  <si>
    <t>Hospitality, Etiquette &amp; Social Graces</t>
  </si>
  <si>
    <t>Abigail</t>
  </si>
  <si>
    <t>Livestock &amp; Dairy Production</t>
  </si>
  <si>
    <t xml:space="preserve">Abbegail </t>
  </si>
  <si>
    <t>Haley</t>
  </si>
  <si>
    <t>Hargus</t>
  </si>
  <si>
    <t>Open Class</t>
  </si>
  <si>
    <t>Gus</t>
  </si>
  <si>
    <t>Brooklyn</t>
  </si>
  <si>
    <t>Jada</t>
  </si>
  <si>
    <t>Lauren</t>
  </si>
  <si>
    <t>Yost</t>
  </si>
  <si>
    <t>Katelyn</t>
  </si>
  <si>
    <t>Peanut Foods</t>
  </si>
  <si>
    <t>Breedlove</t>
  </si>
  <si>
    <t>Pork Char-Grill</t>
  </si>
  <si>
    <t>Lindsey</t>
  </si>
  <si>
    <t>Bryant</t>
  </si>
  <si>
    <t>Poultry Production and/or Preparation</t>
  </si>
  <si>
    <t>Reeves</t>
  </si>
  <si>
    <t>David</t>
  </si>
  <si>
    <t>McCourry</t>
  </si>
  <si>
    <t>Safety</t>
  </si>
  <si>
    <t>Smith</t>
  </si>
  <si>
    <t>Science and Technology</t>
  </si>
  <si>
    <t>Victoria</t>
  </si>
  <si>
    <t>Huter</t>
  </si>
  <si>
    <t>Jacob</t>
  </si>
  <si>
    <t>Hanlon</t>
  </si>
  <si>
    <t>Taylor</t>
  </si>
  <si>
    <t>John Paul</t>
  </si>
  <si>
    <t>Derek</t>
  </si>
  <si>
    <t>Heidenfelder</t>
  </si>
  <si>
    <t>Ramsey</t>
  </si>
  <si>
    <t>Jeremy</t>
  </si>
  <si>
    <t>Small &amp; Companion Animals</t>
  </si>
  <si>
    <t>Rylee</t>
  </si>
  <si>
    <t>Wheels and Engines</t>
  </si>
  <si>
    <t>Brayden</t>
  </si>
  <si>
    <t>Roberson</t>
  </si>
  <si>
    <t>4-H District</t>
  </si>
  <si>
    <t>Presentation Category</t>
  </si>
  <si>
    <t>First Name</t>
  </si>
  <si>
    <t>Last Name</t>
  </si>
  <si>
    <t>4-H County</t>
  </si>
  <si>
    <t>This Registration is For...</t>
  </si>
  <si>
    <t>Winner</t>
  </si>
  <si>
    <t>County</t>
  </si>
  <si>
    <t># Presenters</t>
  </si>
  <si>
    <t>Different Youth Entertains</t>
  </si>
  <si>
    <t>4-H'ers Attending to Observe</t>
  </si>
  <si>
    <t>1st time DAD Presenters</t>
  </si>
  <si>
    <t>Extenion Agents</t>
  </si>
  <si>
    <t>Presentation Judges</t>
  </si>
  <si>
    <t>Parents, Coaches, Others From County Attending</t>
  </si>
  <si>
    <t>Total</t>
  </si>
  <si>
    <t>EBCI</t>
  </si>
  <si>
    <t>Polk</t>
  </si>
  <si>
    <t>Watauga</t>
  </si>
  <si>
    <t>-----------------------------------------------------------------------------------------------------------------------------------------------------------------------------------------</t>
  </si>
  <si>
    <t>Totals</t>
  </si>
  <si>
    <t>Award</t>
  </si>
  <si>
    <t>1. Gold</t>
  </si>
  <si>
    <t>2. Silver</t>
  </si>
  <si>
    <t>3. Bronze</t>
  </si>
  <si>
    <t>None</t>
  </si>
  <si>
    <t>Blue</t>
  </si>
  <si>
    <t>Age Category (if Entertains, just select the age category the entertainer would fall in.)</t>
  </si>
  <si>
    <t>Is this a . . .</t>
  </si>
  <si>
    <t/>
  </si>
  <si>
    <t>8-10</t>
  </si>
  <si>
    <t>Allison</t>
  </si>
  <si>
    <t>McClellan</t>
  </si>
  <si>
    <t>Marena</t>
  </si>
  <si>
    <t>Presnell</t>
  </si>
  <si>
    <t>Waverly</t>
  </si>
  <si>
    <t>Revels</t>
  </si>
  <si>
    <t>Arielle</t>
  </si>
  <si>
    <t>Charlie</t>
  </si>
  <si>
    <t xml:space="preserve">Ayson </t>
  </si>
  <si>
    <t>Shauna</t>
  </si>
  <si>
    <t>English</t>
  </si>
  <si>
    <t xml:space="preserve">Emma </t>
  </si>
  <si>
    <t>Holden</t>
  </si>
  <si>
    <t>Pittman</t>
  </si>
  <si>
    <t>Cassie</t>
  </si>
  <si>
    <t xml:space="preserve">Harrill </t>
  </si>
  <si>
    <t xml:space="preserve">Swafford </t>
  </si>
  <si>
    <t xml:space="preserve">Victoria </t>
  </si>
  <si>
    <t>Individual Presentation</t>
  </si>
  <si>
    <t>Alyson</t>
  </si>
  <si>
    <t>Biddix</t>
  </si>
  <si>
    <t>Ellis</t>
  </si>
  <si>
    <t xml:space="preserve">Breanna </t>
  </si>
  <si>
    <t>Harrill</t>
  </si>
  <si>
    <t>Rachel</t>
  </si>
  <si>
    <t>Mobley</t>
  </si>
  <si>
    <t xml:space="preserve">Abby </t>
  </si>
  <si>
    <t>Young</t>
  </si>
  <si>
    <t>Kaylyn</t>
  </si>
  <si>
    <t>Fairchild</t>
  </si>
  <si>
    <t>Corda</t>
  </si>
  <si>
    <t>Abbi</t>
  </si>
  <si>
    <t>Team Presentation</t>
  </si>
  <si>
    <t>Mark</t>
  </si>
  <si>
    <t>Zachary</t>
  </si>
  <si>
    <t>Metcalf</t>
  </si>
  <si>
    <t xml:space="preserve">Reece </t>
  </si>
  <si>
    <t>Hudson</t>
  </si>
  <si>
    <t>Carys</t>
  </si>
  <si>
    <t>Holiday</t>
  </si>
  <si>
    <t xml:space="preserve">Allison </t>
  </si>
  <si>
    <t>Owen</t>
  </si>
  <si>
    <t xml:space="preserve">Luke </t>
  </si>
  <si>
    <t>Jared (JJ)</t>
  </si>
  <si>
    <t>Wise</t>
  </si>
  <si>
    <t>Chicken Char Grill</t>
  </si>
  <si>
    <t>Kaely</t>
  </si>
  <si>
    <t xml:space="preserve">Tela </t>
  </si>
  <si>
    <t>George</t>
  </si>
  <si>
    <t>Scott</t>
  </si>
  <si>
    <t>Lynn</t>
  </si>
  <si>
    <t>Hart</t>
  </si>
  <si>
    <t>McMahan</t>
  </si>
  <si>
    <t>Cyphers</t>
  </si>
  <si>
    <t>Ayosta</t>
  </si>
  <si>
    <t>Lossie</t>
  </si>
  <si>
    <t xml:space="preserve">Grafton </t>
  </si>
  <si>
    <t>Corbett</t>
  </si>
  <si>
    <t>Alyssa</t>
  </si>
  <si>
    <t>Entomology</t>
  </si>
  <si>
    <t xml:space="preserve">Jesse </t>
  </si>
  <si>
    <t>Tommy</t>
  </si>
  <si>
    <t>Trejo</t>
  </si>
  <si>
    <t>Caitlin</t>
  </si>
  <si>
    <t>Steele</t>
  </si>
  <si>
    <t xml:space="preserve">Jonathan </t>
  </si>
  <si>
    <t>Snyder</t>
  </si>
  <si>
    <t xml:space="preserve">Joanna </t>
  </si>
  <si>
    <t>Shipman</t>
  </si>
  <si>
    <t>Randy</t>
  </si>
  <si>
    <t>Colin</t>
  </si>
  <si>
    <t xml:space="preserve">Maggie </t>
  </si>
  <si>
    <t>Alisa</t>
  </si>
  <si>
    <t>Campbell</t>
  </si>
  <si>
    <t>Cynthia (Brea)</t>
  </si>
  <si>
    <t>Dan</t>
  </si>
  <si>
    <t>Aeriona</t>
  </si>
  <si>
    <t xml:space="preserve">Waverly </t>
  </si>
  <si>
    <t xml:space="preserve">Evan </t>
  </si>
  <si>
    <t>Fortin</t>
  </si>
  <si>
    <t xml:space="preserve">Reagan </t>
  </si>
  <si>
    <t>Vanhoy</t>
  </si>
  <si>
    <t xml:space="preserve">Riley </t>
  </si>
  <si>
    <t>Carlie</t>
  </si>
  <si>
    <t>Pritchard</t>
  </si>
  <si>
    <t>Sabrina</t>
  </si>
  <si>
    <t>Ballard</t>
  </si>
  <si>
    <t>Anna Grace</t>
  </si>
  <si>
    <t>Cox</t>
  </si>
  <si>
    <t>Cydney</t>
  </si>
  <si>
    <t>Watson-Mumaugh</t>
  </si>
  <si>
    <t xml:space="preserve">Gill </t>
  </si>
  <si>
    <t>Kaylie</t>
  </si>
  <si>
    <t>Ella Grace</t>
  </si>
  <si>
    <t xml:space="preserve">Summer </t>
  </si>
  <si>
    <t>Myah</t>
  </si>
  <si>
    <t>Henry</t>
  </si>
  <si>
    <t>Carter</t>
  </si>
  <si>
    <t>Sofia</t>
  </si>
  <si>
    <t>Jace</t>
  </si>
  <si>
    <t xml:space="preserve">Cayla </t>
  </si>
  <si>
    <t>Cates</t>
  </si>
  <si>
    <t xml:space="preserve">John </t>
  </si>
  <si>
    <t>Mutz</t>
  </si>
  <si>
    <t xml:space="preserve">Owen </t>
  </si>
  <si>
    <t>Alice</t>
  </si>
  <si>
    <t>Orr</t>
  </si>
  <si>
    <t>Sara</t>
  </si>
  <si>
    <t>Kupras</t>
  </si>
  <si>
    <t>Breana</t>
  </si>
  <si>
    <t>Johnson</t>
  </si>
  <si>
    <t>Alana</t>
  </si>
  <si>
    <t>Public Speaking</t>
  </si>
  <si>
    <t>Gracie</t>
  </si>
  <si>
    <t>Hendricks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</si>
</sst>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trike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quotePrefix="1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8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5" fillId="0" borderId="0" xfId="0" quotePrefix="1" applyFont="1" applyFill="1" applyAlignment="1"/>
    <xf numFmtId="0" fontId="9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8421-0985-F349-A33B-92F90E22B8FF}">
  <dimension ref="A1:M119"/>
  <sheetViews>
    <sheetView tabSelected="1" zoomScaleNormal="100" workbookViewId="0">
      <selection activeCell="I2" sqref="I2"/>
    </sheetView>
  </sheetViews>
  <sheetFormatPr baseColWidth="10" defaultRowHeight="19" x14ac:dyDescent="0.25"/>
  <cols>
    <col min="1" max="1" width="14.6640625" style="15" bestFit="1" customWidth="1"/>
    <col min="2" max="2" width="12" style="15" bestFit="1" customWidth="1"/>
    <col min="3" max="3" width="16.6640625" style="15" bestFit="1" customWidth="1"/>
    <col min="4" max="4" width="20.83203125" style="15" bestFit="1" customWidth="1"/>
    <col min="5" max="5" width="15.33203125" style="15" customWidth="1"/>
    <col min="6" max="6" width="41.83203125" style="15" bestFit="1" customWidth="1"/>
    <col min="7" max="7" width="25.5" style="15" bestFit="1" customWidth="1"/>
    <col min="8" max="8" width="11.33203125" style="15" customWidth="1"/>
    <col min="9" max="16384" width="10.83203125" style="15"/>
  </cols>
  <sheetData>
    <row r="1" spans="1:13" s="14" customFormat="1" ht="15.75" customHeight="1" x14ac:dyDescent="0.25">
      <c r="A1" s="14" t="s">
        <v>151</v>
      </c>
      <c r="B1" s="14" t="s">
        <v>147</v>
      </c>
      <c r="C1" s="14" t="s">
        <v>149</v>
      </c>
      <c r="D1" s="14" t="s">
        <v>150</v>
      </c>
      <c r="E1" s="14" t="s">
        <v>174</v>
      </c>
      <c r="F1" s="14" t="s">
        <v>148</v>
      </c>
      <c r="G1" s="14" t="s">
        <v>175</v>
      </c>
      <c r="H1" s="14" t="s">
        <v>153</v>
      </c>
      <c r="I1" s="13" t="s">
        <v>176</v>
      </c>
    </row>
    <row r="2" spans="1:13" x14ac:dyDescent="0.25">
      <c r="A2" s="17" t="s">
        <v>42</v>
      </c>
      <c r="B2" s="17" t="s">
        <v>0</v>
      </c>
      <c r="C2" s="17" t="s">
        <v>204</v>
      </c>
      <c r="D2" s="17" t="s">
        <v>205</v>
      </c>
      <c r="E2" s="18" t="s">
        <v>6</v>
      </c>
      <c r="F2" s="17" t="s">
        <v>18</v>
      </c>
      <c r="G2" s="17" t="s">
        <v>196</v>
      </c>
      <c r="H2" s="15" t="s">
        <v>171</v>
      </c>
    </row>
    <row r="3" spans="1:13" x14ac:dyDescent="0.25">
      <c r="A3" s="17" t="s">
        <v>2</v>
      </c>
      <c r="B3" s="17" t="s">
        <v>0</v>
      </c>
      <c r="C3" s="17" t="s">
        <v>209</v>
      </c>
      <c r="D3" s="17" t="s">
        <v>203</v>
      </c>
      <c r="E3" s="18" t="s">
        <v>6</v>
      </c>
      <c r="F3" s="17" t="s">
        <v>18</v>
      </c>
      <c r="G3" s="17" t="s">
        <v>196</v>
      </c>
      <c r="H3" s="15" t="s">
        <v>170</v>
      </c>
    </row>
    <row r="4" spans="1:13" x14ac:dyDescent="0.25">
      <c r="A4" s="17" t="s">
        <v>17</v>
      </c>
      <c r="B4" s="17" t="s">
        <v>0</v>
      </c>
      <c r="C4" s="17" t="s">
        <v>187</v>
      </c>
      <c r="D4" s="17" t="s">
        <v>188</v>
      </c>
      <c r="E4" s="18" t="s">
        <v>6</v>
      </c>
      <c r="F4" s="17" t="s">
        <v>18</v>
      </c>
      <c r="G4" s="17" t="s">
        <v>196</v>
      </c>
      <c r="H4" s="15" t="s">
        <v>169</v>
      </c>
    </row>
    <row r="5" spans="1:13" x14ac:dyDescent="0.25">
      <c r="A5" s="17" t="s">
        <v>67</v>
      </c>
      <c r="B5" s="17" t="s">
        <v>0</v>
      </c>
      <c r="C5" s="17" t="s">
        <v>89</v>
      </c>
      <c r="D5" s="17" t="s">
        <v>90</v>
      </c>
      <c r="E5" s="17" t="s">
        <v>10</v>
      </c>
      <c r="F5" s="17" t="s">
        <v>18</v>
      </c>
      <c r="G5" s="17" t="s">
        <v>196</v>
      </c>
      <c r="H5" s="15" t="s">
        <v>171</v>
      </c>
    </row>
    <row r="6" spans="1:13" x14ac:dyDescent="0.25">
      <c r="A6" s="17" t="s">
        <v>11</v>
      </c>
      <c r="B6" s="17" t="s">
        <v>0</v>
      </c>
      <c r="C6" s="17" t="s">
        <v>32</v>
      </c>
      <c r="D6" s="17" t="s">
        <v>91</v>
      </c>
      <c r="E6" s="17" t="s">
        <v>10</v>
      </c>
      <c r="F6" s="17" t="s">
        <v>18</v>
      </c>
      <c r="G6" s="17" t="s">
        <v>196</v>
      </c>
      <c r="H6" s="15" t="s">
        <v>170</v>
      </c>
    </row>
    <row r="7" spans="1:13" x14ac:dyDescent="0.25">
      <c r="A7" s="17" t="s">
        <v>28</v>
      </c>
      <c r="B7" s="17" t="s">
        <v>0</v>
      </c>
      <c r="C7" s="17" t="s">
        <v>119</v>
      </c>
      <c r="D7" s="17" t="s">
        <v>102</v>
      </c>
      <c r="E7" s="17" t="s">
        <v>10</v>
      </c>
      <c r="F7" s="17" t="s">
        <v>18</v>
      </c>
      <c r="G7" s="17" t="s">
        <v>196</v>
      </c>
      <c r="H7" s="15" t="s">
        <v>169</v>
      </c>
    </row>
    <row r="8" spans="1:13" x14ac:dyDescent="0.25">
      <c r="A8" s="17" t="s">
        <v>2</v>
      </c>
      <c r="B8" s="17" t="s">
        <v>0</v>
      </c>
      <c r="C8" s="17" t="s">
        <v>202</v>
      </c>
      <c r="D8" s="17" t="s">
        <v>203</v>
      </c>
      <c r="E8" s="18" t="s">
        <v>177</v>
      </c>
      <c r="F8" s="17" t="s">
        <v>18</v>
      </c>
      <c r="G8" s="17" t="s">
        <v>196</v>
      </c>
      <c r="H8" s="15" t="s">
        <v>169</v>
      </c>
    </row>
    <row r="9" spans="1:13" x14ac:dyDescent="0.25">
      <c r="A9" s="17" t="s">
        <v>13</v>
      </c>
      <c r="B9" s="17" t="s">
        <v>0</v>
      </c>
      <c r="C9" s="17" t="s">
        <v>212</v>
      </c>
      <c r="D9" s="17" t="s">
        <v>213</v>
      </c>
      <c r="E9" s="18" t="s">
        <v>6</v>
      </c>
      <c r="F9" s="17" t="s">
        <v>24</v>
      </c>
      <c r="G9" s="17" t="s">
        <v>196</v>
      </c>
      <c r="H9" s="15" t="s">
        <v>169</v>
      </c>
    </row>
    <row r="10" spans="1:13" x14ac:dyDescent="0.25">
      <c r="A10" s="17" t="s">
        <v>11</v>
      </c>
      <c r="B10" s="17" t="s">
        <v>0</v>
      </c>
      <c r="C10" s="17" t="s">
        <v>123</v>
      </c>
      <c r="D10" s="17" t="s">
        <v>124</v>
      </c>
      <c r="E10" s="17" t="s">
        <v>10</v>
      </c>
      <c r="F10" s="17" t="s">
        <v>24</v>
      </c>
      <c r="G10" s="17" t="s">
        <v>196</v>
      </c>
      <c r="H10" s="15" t="s">
        <v>170</v>
      </c>
    </row>
    <row r="11" spans="1:13" x14ac:dyDescent="0.25">
      <c r="A11" s="17" t="s">
        <v>17</v>
      </c>
      <c r="B11" s="17" t="s">
        <v>0</v>
      </c>
      <c r="C11" s="17" t="s">
        <v>214</v>
      </c>
      <c r="D11" s="17" t="s">
        <v>140</v>
      </c>
      <c r="E11" s="17" t="s">
        <v>10</v>
      </c>
      <c r="F11" s="17" t="s">
        <v>24</v>
      </c>
      <c r="G11" s="17" t="s">
        <v>196</v>
      </c>
      <c r="H11" s="15" t="s">
        <v>169</v>
      </c>
    </row>
    <row r="12" spans="1:13" x14ac:dyDescent="0.25">
      <c r="A12" s="17" t="s">
        <v>17</v>
      </c>
      <c r="B12" s="17" t="s">
        <v>0</v>
      </c>
      <c r="C12" s="17" t="s">
        <v>211</v>
      </c>
      <c r="D12" s="17" t="s">
        <v>130</v>
      </c>
      <c r="E12" s="18" t="s">
        <v>177</v>
      </c>
      <c r="F12" s="17" t="s">
        <v>24</v>
      </c>
      <c r="G12" s="17" t="s">
        <v>196</v>
      </c>
      <c r="H12" s="15" t="s">
        <v>169</v>
      </c>
    </row>
    <row r="13" spans="1:13" x14ac:dyDescent="0.25">
      <c r="A13" s="17" t="s">
        <v>67</v>
      </c>
      <c r="B13" s="17" t="s">
        <v>0</v>
      </c>
      <c r="C13" s="17" t="s">
        <v>216</v>
      </c>
      <c r="D13" s="17" t="s">
        <v>217</v>
      </c>
      <c r="E13" s="18" t="s">
        <v>6</v>
      </c>
      <c r="F13" s="17" t="s">
        <v>31</v>
      </c>
      <c r="G13" s="17" t="s">
        <v>196</v>
      </c>
      <c r="H13" s="15" t="s">
        <v>171</v>
      </c>
    </row>
    <row r="14" spans="1:13" x14ac:dyDescent="0.25">
      <c r="A14" s="17" t="s">
        <v>17</v>
      </c>
      <c r="B14" s="17" t="s">
        <v>0</v>
      </c>
      <c r="C14" s="17" t="s">
        <v>34</v>
      </c>
      <c r="D14" s="17" t="s">
        <v>35</v>
      </c>
      <c r="E14" s="18" t="s">
        <v>6</v>
      </c>
      <c r="F14" s="17" t="s">
        <v>31</v>
      </c>
      <c r="G14" s="17" t="s">
        <v>196</v>
      </c>
      <c r="H14" s="15" t="s">
        <v>170</v>
      </c>
    </row>
    <row r="15" spans="1:13" x14ac:dyDescent="0.25">
      <c r="A15" s="17" t="s">
        <v>17</v>
      </c>
      <c r="B15" s="17" t="s">
        <v>0</v>
      </c>
      <c r="C15" s="17" t="s">
        <v>218</v>
      </c>
      <c r="D15" s="17" t="s">
        <v>191</v>
      </c>
      <c r="E15" s="18" t="s">
        <v>6</v>
      </c>
      <c r="F15" s="17" t="s">
        <v>31</v>
      </c>
      <c r="G15" s="17" t="s">
        <v>196</v>
      </c>
      <c r="H15" s="15" t="s">
        <v>169</v>
      </c>
    </row>
    <row r="16" spans="1:13" x14ac:dyDescent="0.25">
      <c r="A16" s="17" t="s">
        <v>20</v>
      </c>
      <c r="B16" s="17" t="s">
        <v>0</v>
      </c>
      <c r="C16" s="17" t="s">
        <v>39</v>
      </c>
      <c r="D16" s="17" t="s">
        <v>40</v>
      </c>
      <c r="E16" s="17" t="s">
        <v>10</v>
      </c>
      <c r="F16" s="17" t="s">
        <v>31</v>
      </c>
      <c r="G16" s="17" t="s">
        <v>196</v>
      </c>
      <c r="H16" s="15" t="s">
        <v>171</v>
      </c>
      <c r="J16" s="16"/>
      <c r="K16" s="16"/>
      <c r="L16" s="16"/>
      <c r="M16" s="16"/>
    </row>
    <row r="17" spans="1:8" x14ac:dyDescent="0.25">
      <c r="A17" s="17" t="s">
        <v>17</v>
      </c>
      <c r="B17" s="17" t="s">
        <v>0</v>
      </c>
      <c r="C17" s="17" t="s">
        <v>220</v>
      </c>
      <c r="D17" s="17" t="s">
        <v>29</v>
      </c>
      <c r="E17" s="17" t="s">
        <v>10</v>
      </c>
      <c r="F17" s="17" t="s">
        <v>31</v>
      </c>
      <c r="G17" s="17" t="s">
        <v>196</v>
      </c>
      <c r="H17" s="15" t="s">
        <v>170</v>
      </c>
    </row>
    <row r="18" spans="1:8" x14ac:dyDescent="0.25">
      <c r="A18" s="17" t="s">
        <v>11</v>
      </c>
      <c r="B18" s="17" t="s">
        <v>0</v>
      </c>
      <c r="C18" s="17" t="s">
        <v>37</v>
      </c>
      <c r="D18" s="17" t="s">
        <v>38</v>
      </c>
      <c r="E18" s="17" t="s">
        <v>10</v>
      </c>
      <c r="F18" s="17" t="s">
        <v>31</v>
      </c>
      <c r="G18" s="17" t="s">
        <v>196</v>
      </c>
      <c r="H18" s="15" t="s">
        <v>169</v>
      </c>
    </row>
    <row r="19" spans="1:8" x14ac:dyDescent="0.25">
      <c r="A19" s="17" t="s">
        <v>2</v>
      </c>
      <c r="B19" s="17" t="s">
        <v>0</v>
      </c>
      <c r="C19" s="17" t="s">
        <v>8</v>
      </c>
      <c r="D19" s="17" t="s">
        <v>215</v>
      </c>
      <c r="E19" s="18" t="s">
        <v>177</v>
      </c>
      <c r="F19" s="17" t="s">
        <v>31</v>
      </c>
      <c r="G19" s="17" t="s">
        <v>196</v>
      </c>
      <c r="H19" s="15" t="s">
        <v>169</v>
      </c>
    </row>
    <row r="20" spans="1:8" x14ac:dyDescent="0.25">
      <c r="A20" s="17" t="s">
        <v>13</v>
      </c>
      <c r="B20" s="17" t="s">
        <v>0</v>
      </c>
      <c r="C20" s="17" t="s">
        <v>221</v>
      </c>
      <c r="D20" s="17" t="s">
        <v>222</v>
      </c>
      <c r="E20" s="18" t="s">
        <v>6</v>
      </c>
      <c r="F20" s="17" t="s">
        <v>223</v>
      </c>
      <c r="G20" s="17" t="s">
        <v>196</v>
      </c>
      <c r="H20" s="15" t="s">
        <v>169</v>
      </c>
    </row>
    <row r="21" spans="1:8" x14ac:dyDescent="0.25">
      <c r="A21" s="17" t="s">
        <v>13</v>
      </c>
      <c r="B21" s="17" t="s">
        <v>0</v>
      </c>
      <c r="C21" s="17" t="s">
        <v>224</v>
      </c>
      <c r="D21" s="17" t="s">
        <v>213</v>
      </c>
      <c r="E21" s="17" t="s">
        <v>10</v>
      </c>
      <c r="F21" s="17" t="s">
        <v>223</v>
      </c>
      <c r="G21" s="17" t="s">
        <v>196</v>
      </c>
      <c r="H21" s="15" t="s">
        <v>169</v>
      </c>
    </row>
    <row r="22" spans="1:8" x14ac:dyDescent="0.25">
      <c r="A22" s="17" t="s">
        <v>2</v>
      </c>
      <c r="B22" s="17" t="s">
        <v>0</v>
      </c>
      <c r="C22" s="17" t="s">
        <v>225</v>
      </c>
      <c r="D22" s="17" t="s">
        <v>44</v>
      </c>
      <c r="E22" s="17" t="s">
        <v>10</v>
      </c>
      <c r="F22" s="17" t="s">
        <v>41</v>
      </c>
      <c r="G22" s="17" t="s">
        <v>196</v>
      </c>
      <c r="H22" s="15" t="s">
        <v>169</v>
      </c>
    </row>
    <row r="23" spans="1:8" x14ac:dyDescent="0.25">
      <c r="A23" s="17" t="s">
        <v>67</v>
      </c>
      <c r="B23" s="17" t="s">
        <v>0</v>
      </c>
      <c r="C23" s="17" t="s">
        <v>232</v>
      </c>
      <c r="D23" s="17" t="s">
        <v>233</v>
      </c>
      <c r="E23" s="18" t="s">
        <v>6</v>
      </c>
      <c r="F23" s="17" t="s">
        <v>62</v>
      </c>
      <c r="G23" s="17" t="s">
        <v>196</v>
      </c>
      <c r="H23" s="15" t="s">
        <v>170</v>
      </c>
    </row>
    <row r="24" spans="1:8" x14ac:dyDescent="0.25">
      <c r="A24" s="17" t="s">
        <v>17</v>
      </c>
      <c r="B24" s="17" t="s">
        <v>0</v>
      </c>
      <c r="C24" s="17" t="s">
        <v>32</v>
      </c>
      <c r="D24" s="17" t="s">
        <v>190</v>
      </c>
      <c r="E24" s="18" t="s">
        <v>6</v>
      </c>
      <c r="F24" s="17" t="s">
        <v>62</v>
      </c>
      <c r="G24" s="17" t="s">
        <v>196</v>
      </c>
      <c r="H24" s="15" t="s">
        <v>169</v>
      </c>
    </row>
    <row r="25" spans="1:8" x14ac:dyDescent="0.25">
      <c r="A25" s="17" t="s">
        <v>42</v>
      </c>
      <c r="B25" s="17" t="s">
        <v>0</v>
      </c>
      <c r="C25" s="17" t="s">
        <v>86</v>
      </c>
      <c r="D25" s="17" t="s">
        <v>231</v>
      </c>
      <c r="E25" s="18" t="s">
        <v>177</v>
      </c>
      <c r="F25" s="17" t="s">
        <v>62</v>
      </c>
      <c r="G25" s="17" t="s">
        <v>196</v>
      </c>
      <c r="H25" s="15" t="s">
        <v>169</v>
      </c>
    </row>
    <row r="26" spans="1:8" x14ac:dyDescent="0.25">
      <c r="A26" s="17" t="s">
        <v>17</v>
      </c>
      <c r="B26" s="17" t="s">
        <v>0</v>
      </c>
      <c r="C26" s="17" t="s">
        <v>32</v>
      </c>
      <c r="D26" s="17" t="s">
        <v>33</v>
      </c>
      <c r="E26" s="18" t="s">
        <v>177</v>
      </c>
      <c r="F26" s="17" t="s">
        <v>65</v>
      </c>
      <c r="G26" s="17" t="s">
        <v>196</v>
      </c>
      <c r="H26" s="15" t="s">
        <v>169</v>
      </c>
    </row>
    <row r="27" spans="1:8" x14ac:dyDescent="0.25">
      <c r="A27" s="17" t="s">
        <v>17</v>
      </c>
      <c r="B27" s="17" t="s">
        <v>0</v>
      </c>
      <c r="C27" s="17" t="s">
        <v>99</v>
      </c>
      <c r="D27" s="17" t="s">
        <v>130</v>
      </c>
      <c r="E27" s="18" t="s">
        <v>6</v>
      </c>
      <c r="F27" s="17" t="s">
        <v>68</v>
      </c>
      <c r="G27" s="17" t="s">
        <v>196</v>
      </c>
      <c r="H27" s="15" t="s">
        <v>169</v>
      </c>
    </row>
    <row r="28" spans="1:8" x14ac:dyDescent="0.25">
      <c r="A28" s="17" t="s">
        <v>2</v>
      </c>
      <c r="B28" s="17" t="s">
        <v>0</v>
      </c>
      <c r="C28" s="17" t="s">
        <v>234</v>
      </c>
      <c r="D28" s="17" t="s">
        <v>235</v>
      </c>
      <c r="E28" s="17" t="s">
        <v>10</v>
      </c>
      <c r="F28" s="17" t="s">
        <v>68</v>
      </c>
      <c r="G28" s="17" t="s">
        <v>196</v>
      </c>
      <c r="H28" s="15" t="s">
        <v>170</v>
      </c>
    </row>
    <row r="29" spans="1:8" x14ac:dyDescent="0.25">
      <c r="A29" s="17" t="s">
        <v>5</v>
      </c>
      <c r="B29" s="17" t="s">
        <v>0</v>
      </c>
      <c r="C29" s="17" t="s">
        <v>69</v>
      </c>
      <c r="D29" s="17" t="s">
        <v>7</v>
      </c>
      <c r="E29" s="17" t="s">
        <v>10</v>
      </c>
      <c r="F29" s="17" t="s">
        <v>68</v>
      </c>
      <c r="G29" s="17" t="s">
        <v>196</v>
      </c>
      <c r="H29" s="15" t="s">
        <v>169</v>
      </c>
    </row>
    <row r="30" spans="1:8" x14ac:dyDescent="0.25">
      <c r="A30" s="17" t="s">
        <v>5</v>
      </c>
      <c r="B30" s="17" t="s">
        <v>0</v>
      </c>
      <c r="C30" s="17" t="s">
        <v>186</v>
      </c>
      <c r="D30" s="17" t="s">
        <v>4</v>
      </c>
      <c r="E30" s="18" t="s">
        <v>6</v>
      </c>
      <c r="F30" s="17" t="s">
        <v>237</v>
      </c>
      <c r="G30" s="17" t="s">
        <v>196</v>
      </c>
      <c r="H30" s="15" t="s">
        <v>170</v>
      </c>
    </row>
    <row r="31" spans="1:8" x14ac:dyDescent="0.25">
      <c r="A31" s="17" t="s">
        <v>17</v>
      </c>
      <c r="B31" s="17" t="s">
        <v>0</v>
      </c>
      <c r="C31" s="17" t="s">
        <v>238</v>
      </c>
      <c r="D31" s="17" t="s">
        <v>29</v>
      </c>
      <c r="E31" s="18" t="s">
        <v>6</v>
      </c>
      <c r="F31" s="17" t="s">
        <v>237</v>
      </c>
      <c r="G31" s="17" t="s">
        <v>196</v>
      </c>
      <c r="H31" s="15" t="s">
        <v>169</v>
      </c>
    </row>
    <row r="32" spans="1:8" x14ac:dyDescent="0.25">
      <c r="A32" s="17" t="s">
        <v>2</v>
      </c>
      <c r="B32" s="17" t="s">
        <v>0</v>
      </c>
      <c r="C32" s="17" t="s">
        <v>200</v>
      </c>
      <c r="D32" s="17" t="s">
        <v>193</v>
      </c>
      <c r="E32" s="17" t="s">
        <v>10</v>
      </c>
      <c r="F32" s="17" t="s">
        <v>237</v>
      </c>
      <c r="G32" s="17" t="s">
        <v>196</v>
      </c>
      <c r="H32" s="15" t="s">
        <v>169</v>
      </c>
    </row>
    <row r="33" spans="1:13" x14ac:dyDescent="0.25">
      <c r="A33" s="17" t="s">
        <v>11</v>
      </c>
      <c r="B33" s="17" t="s">
        <v>0</v>
      </c>
      <c r="C33" s="17" t="s">
        <v>55</v>
      </c>
      <c r="D33" s="17" t="s">
        <v>49</v>
      </c>
      <c r="E33" s="18" t="s">
        <v>177</v>
      </c>
      <c r="F33" s="17" t="s">
        <v>237</v>
      </c>
      <c r="G33" s="17" t="s">
        <v>196</v>
      </c>
      <c r="H33" s="15" t="s">
        <v>171</v>
      </c>
    </row>
    <row r="34" spans="1:13" x14ac:dyDescent="0.25">
      <c r="A34" s="17" t="s">
        <v>11</v>
      </c>
      <c r="B34" s="17" t="s">
        <v>0</v>
      </c>
      <c r="C34" s="17" t="s">
        <v>236</v>
      </c>
      <c r="D34" s="17" t="s">
        <v>229</v>
      </c>
      <c r="E34" s="18" t="s">
        <v>177</v>
      </c>
      <c r="F34" s="17" t="s">
        <v>237</v>
      </c>
      <c r="G34" s="17" t="s">
        <v>196</v>
      </c>
      <c r="H34" s="15" t="s">
        <v>170</v>
      </c>
    </row>
    <row r="35" spans="1:13" x14ac:dyDescent="0.25">
      <c r="A35" s="17" t="s">
        <v>25</v>
      </c>
      <c r="B35" s="17" t="s">
        <v>0</v>
      </c>
      <c r="C35" s="17" t="s">
        <v>116</v>
      </c>
      <c r="D35" s="17" t="s">
        <v>207</v>
      </c>
      <c r="E35" s="18" t="s">
        <v>177</v>
      </c>
      <c r="F35" s="17" t="s">
        <v>237</v>
      </c>
      <c r="G35" s="17" t="s">
        <v>196</v>
      </c>
      <c r="H35" s="15" t="s">
        <v>169</v>
      </c>
    </row>
    <row r="36" spans="1:13" x14ac:dyDescent="0.25">
      <c r="A36" s="17" t="s">
        <v>164</v>
      </c>
      <c r="B36" s="17" t="s">
        <v>0</v>
      </c>
      <c r="C36" s="17" t="s">
        <v>239</v>
      </c>
      <c r="D36" s="17" t="s">
        <v>28</v>
      </c>
      <c r="E36" s="18" t="s">
        <v>177</v>
      </c>
      <c r="F36" s="17" t="s">
        <v>73</v>
      </c>
      <c r="G36" s="17" t="s">
        <v>196</v>
      </c>
      <c r="H36" s="15" t="s">
        <v>169</v>
      </c>
    </row>
    <row r="37" spans="1:13" x14ac:dyDescent="0.25">
      <c r="A37" s="17" t="s">
        <v>11</v>
      </c>
      <c r="B37" s="17" t="s">
        <v>0</v>
      </c>
      <c r="C37" s="17" t="s">
        <v>93</v>
      </c>
      <c r="D37" s="17" t="s">
        <v>49</v>
      </c>
      <c r="E37" s="18" t="s">
        <v>6</v>
      </c>
      <c r="F37" s="17" t="s">
        <v>75</v>
      </c>
      <c r="G37" s="17" t="s">
        <v>196</v>
      </c>
      <c r="H37" s="15" t="s">
        <v>170</v>
      </c>
    </row>
    <row r="38" spans="1:13" x14ac:dyDescent="0.25">
      <c r="A38" s="17" t="s">
        <v>13</v>
      </c>
      <c r="B38" s="17" t="s">
        <v>0</v>
      </c>
      <c r="C38" s="17" t="s">
        <v>79</v>
      </c>
      <c r="D38" s="17" t="s">
        <v>15</v>
      </c>
      <c r="E38" s="18" t="s">
        <v>6</v>
      </c>
      <c r="F38" s="17" t="s">
        <v>75</v>
      </c>
      <c r="G38" s="17" t="s">
        <v>196</v>
      </c>
      <c r="H38" s="15" t="s">
        <v>169</v>
      </c>
    </row>
    <row r="39" spans="1:13" x14ac:dyDescent="0.25">
      <c r="A39" s="17" t="s">
        <v>11</v>
      </c>
      <c r="B39" s="17" t="s">
        <v>0</v>
      </c>
      <c r="C39" s="17" t="s">
        <v>63</v>
      </c>
      <c r="D39" s="17" t="s">
        <v>64</v>
      </c>
      <c r="E39" s="17" t="s">
        <v>10</v>
      </c>
      <c r="F39" s="17" t="s">
        <v>75</v>
      </c>
      <c r="G39" s="17" t="s">
        <v>196</v>
      </c>
      <c r="H39" s="15" t="s">
        <v>169</v>
      </c>
    </row>
    <row r="40" spans="1:13" x14ac:dyDescent="0.25">
      <c r="A40" s="17" t="s">
        <v>11</v>
      </c>
      <c r="B40" s="17" t="s">
        <v>0</v>
      </c>
      <c r="C40" s="17" t="s">
        <v>178</v>
      </c>
      <c r="D40" s="17" t="s">
        <v>240</v>
      </c>
      <c r="E40" s="18" t="s">
        <v>177</v>
      </c>
      <c r="F40" s="17" t="s">
        <v>75</v>
      </c>
      <c r="G40" s="17" t="s">
        <v>196</v>
      </c>
      <c r="H40" s="15" t="s">
        <v>169</v>
      </c>
    </row>
    <row r="41" spans="1:13" x14ac:dyDescent="0.25">
      <c r="A41" s="17" t="s">
        <v>17</v>
      </c>
      <c r="B41" s="17" t="s">
        <v>0</v>
      </c>
      <c r="C41" s="17" t="s">
        <v>57</v>
      </c>
      <c r="D41" s="17" t="s">
        <v>29</v>
      </c>
      <c r="E41" s="18" t="s">
        <v>6</v>
      </c>
      <c r="F41" s="17" t="s">
        <v>83</v>
      </c>
      <c r="G41" s="17" t="s">
        <v>196</v>
      </c>
      <c r="H41" s="15" t="s">
        <v>171</v>
      </c>
    </row>
    <row r="42" spans="1:13" x14ac:dyDescent="0.25">
      <c r="A42" s="17" t="s">
        <v>17</v>
      </c>
      <c r="B42" s="17" t="s">
        <v>0</v>
      </c>
      <c r="C42" s="17" t="s">
        <v>127</v>
      </c>
      <c r="D42" s="17" t="s">
        <v>84</v>
      </c>
      <c r="E42" s="18" t="s">
        <v>6</v>
      </c>
      <c r="F42" s="17" t="s">
        <v>83</v>
      </c>
      <c r="G42" s="17" t="s">
        <v>196</v>
      </c>
      <c r="H42" s="15" t="s">
        <v>170</v>
      </c>
    </row>
    <row r="43" spans="1:13" x14ac:dyDescent="0.25">
      <c r="A43" s="17" t="s">
        <v>11</v>
      </c>
      <c r="B43" s="17" t="s">
        <v>0</v>
      </c>
      <c r="C43" s="17" t="s">
        <v>137</v>
      </c>
      <c r="D43" s="17" t="s">
        <v>12</v>
      </c>
      <c r="E43" s="18" t="s">
        <v>6</v>
      </c>
      <c r="F43" s="17" t="s">
        <v>83</v>
      </c>
      <c r="G43" s="17" t="s">
        <v>196</v>
      </c>
      <c r="H43" s="15" t="s">
        <v>169</v>
      </c>
    </row>
    <row r="44" spans="1:13" x14ac:dyDescent="0.25">
      <c r="A44" s="17" t="s">
        <v>5</v>
      </c>
      <c r="B44" s="17" t="s">
        <v>0</v>
      </c>
      <c r="C44" s="17" t="s">
        <v>16</v>
      </c>
      <c r="D44" s="17" t="s">
        <v>7</v>
      </c>
      <c r="E44" s="17" t="s">
        <v>10</v>
      </c>
      <c r="F44" s="17" t="s">
        <v>83</v>
      </c>
      <c r="G44" s="17" t="s">
        <v>196</v>
      </c>
      <c r="H44" s="15" t="s">
        <v>169</v>
      </c>
    </row>
    <row r="45" spans="1:13" x14ac:dyDescent="0.25">
      <c r="A45" s="17" t="s">
        <v>5</v>
      </c>
      <c r="B45" s="17" t="s">
        <v>0</v>
      </c>
      <c r="C45" s="17" t="s">
        <v>241</v>
      </c>
      <c r="D45" s="17" t="s">
        <v>242</v>
      </c>
      <c r="E45" s="18" t="s">
        <v>177</v>
      </c>
      <c r="F45" s="17" t="s">
        <v>83</v>
      </c>
      <c r="G45" s="17" t="s">
        <v>196</v>
      </c>
      <c r="H45" s="15" t="s">
        <v>171</v>
      </c>
    </row>
    <row r="46" spans="1:13" x14ac:dyDescent="0.25">
      <c r="A46" s="17" t="s">
        <v>2</v>
      </c>
      <c r="B46" s="17" t="s">
        <v>0</v>
      </c>
      <c r="C46" s="17" t="s">
        <v>243</v>
      </c>
      <c r="D46" s="17" t="s">
        <v>244</v>
      </c>
      <c r="E46" s="18" t="s">
        <v>177</v>
      </c>
      <c r="F46" s="17" t="s">
        <v>83</v>
      </c>
      <c r="G46" s="17" t="s">
        <v>196</v>
      </c>
      <c r="H46" s="15" t="s">
        <v>170</v>
      </c>
    </row>
    <row r="47" spans="1:13" x14ac:dyDescent="0.25">
      <c r="A47" s="17" t="s">
        <v>11</v>
      </c>
      <c r="B47" s="17" t="s">
        <v>0</v>
      </c>
      <c r="C47" s="17" t="s">
        <v>114</v>
      </c>
      <c r="D47" s="17" t="s">
        <v>64</v>
      </c>
      <c r="E47" s="18" t="s">
        <v>177</v>
      </c>
      <c r="F47" s="17" t="s">
        <v>83</v>
      </c>
      <c r="G47" s="17" t="s">
        <v>196</v>
      </c>
      <c r="H47" s="15" t="s">
        <v>169</v>
      </c>
    </row>
    <row r="48" spans="1:13" x14ac:dyDescent="0.25">
      <c r="A48" s="17" t="s">
        <v>20</v>
      </c>
      <c r="B48" s="17" t="s">
        <v>0</v>
      </c>
      <c r="C48" s="17" t="s">
        <v>252</v>
      </c>
      <c r="D48" s="17" t="s">
        <v>74</v>
      </c>
      <c r="E48" s="18" t="s">
        <v>6</v>
      </c>
      <c r="F48" s="17" t="s">
        <v>88</v>
      </c>
      <c r="G48" s="17" t="s">
        <v>210</v>
      </c>
      <c r="H48" s="15" t="s">
        <v>170</v>
      </c>
      <c r="J48" s="16"/>
      <c r="K48" s="16"/>
      <c r="L48" s="16"/>
      <c r="M48" s="16"/>
    </row>
    <row r="49" spans="1:13" x14ac:dyDescent="0.25">
      <c r="A49" s="17" t="s">
        <v>42</v>
      </c>
      <c r="B49" s="17" t="s">
        <v>0</v>
      </c>
      <c r="C49" s="17" t="s">
        <v>249</v>
      </c>
      <c r="D49" s="17" t="s">
        <v>46</v>
      </c>
      <c r="E49" s="18" t="s">
        <v>6</v>
      </c>
      <c r="F49" s="17" t="s">
        <v>88</v>
      </c>
      <c r="G49" s="17" t="s">
        <v>210</v>
      </c>
      <c r="H49" s="15" t="s">
        <v>169</v>
      </c>
    </row>
    <row r="50" spans="1:13" x14ac:dyDescent="0.25">
      <c r="A50" s="17" t="s">
        <v>42</v>
      </c>
      <c r="B50" s="17" t="s">
        <v>0</v>
      </c>
      <c r="C50" s="17" t="s">
        <v>250</v>
      </c>
      <c r="D50" s="17" t="s">
        <v>251</v>
      </c>
      <c r="E50" s="18" t="s">
        <v>6</v>
      </c>
      <c r="F50" s="17" t="s">
        <v>88</v>
      </c>
      <c r="G50" s="17" t="s">
        <v>210</v>
      </c>
      <c r="H50" s="15" t="s">
        <v>169</v>
      </c>
    </row>
    <row r="51" spans="1:13" x14ac:dyDescent="0.25">
      <c r="A51" s="17" t="s">
        <v>42</v>
      </c>
      <c r="B51" s="17" t="s">
        <v>0</v>
      </c>
      <c r="C51" s="17" t="s">
        <v>32</v>
      </c>
      <c r="D51" s="17" t="s">
        <v>46</v>
      </c>
      <c r="E51" s="17" t="s">
        <v>10</v>
      </c>
      <c r="F51" s="17" t="s">
        <v>88</v>
      </c>
      <c r="G51" s="17" t="s">
        <v>196</v>
      </c>
      <c r="H51" s="15" t="s">
        <v>169</v>
      </c>
    </row>
    <row r="52" spans="1:13" x14ac:dyDescent="0.25">
      <c r="A52" s="17" t="s">
        <v>67</v>
      </c>
      <c r="B52" s="17" t="s">
        <v>0</v>
      </c>
      <c r="C52" s="17" t="s">
        <v>245</v>
      </c>
      <c r="D52" s="17" t="s">
        <v>246</v>
      </c>
      <c r="E52" s="18" t="s">
        <v>177</v>
      </c>
      <c r="F52" s="17" t="s">
        <v>88</v>
      </c>
      <c r="G52" s="17" t="s">
        <v>196</v>
      </c>
      <c r="H52" s="15" t="s">
        <v>171</v>
      </c>
    </row>
    <row r="53" spans="1:13" x14ac:dyDescent="0.25">
      <c r="A53" s="17" t="s">
        <v>5</v>
      </c>
      <c r="B53" s="17" t="s">
        <v>0</v>
      </c>
      <c r="C53" s="17" t="s">
        <v>247</v>
      </c>
      <c r="D53" s="17" t="s">
        <v>228</v>
      </c>
      <c r="E53" s="18" t="s">
        <v>177</v>
      </c>
      <c r="F53" s="17" t="s">
        <v>88</v>
      </c>
      <c r="G53" s="17" t="s">
        <v>196</v>
      </c>
      <c r="H53" s="15" t="s">
        <v>170</v>
      </c>
    </row>
    <row r="54" spans="1:13" x14ac:dyDescent="0.25">
      <c r="A54" s="17" t="s">
        <v>11</v>
      </c>
      <c r="B54" s="17" t="s">
        <v>0</v>
      </c>
      <c r="C54" s="17" t="s">
        <v>248</v>
      </c>
      <c r="D54" s="17" t="s">
        <v>19</v>
      </c>
      <c r="E54" s="18" t="s">
        <v>177</v>
      </c>
      <c r="F54" s="17" t="s">
        <v>88</v>
      </c>
      <c r="G54" s="17" t="s">
        <v>196</v>
      </c>
      <c r="H54" s="15" t="s">
        <v>169</v>
      </c>
      <c r="J54" s="16"/>
      <c r="K54" s="16"/>
      <c r="L54" s="16"/>
      <c r="M54" s="16"/>
    </row>
    <row r="55" spans="1:13" x14ac:dyDescent="0.25">
      <c r="A55" s="17" t="s">
        <v>28</v>
      </c>
      <c r="B55" s="17" t="s">
        <v>0</v>
      </c>
      <c r="C55" s="17" t="s">
        <v>253</v>
      </c>
      <c r="D55" s="17" t="s">
        <v>27</v>
      </c>
      <c r="E55" s="18" t="s">
        <v>6</v>
      </c>
      <c r="F55" s="17" t="s">
        <v>92</v>
      </c>
      <c r="G55" s="17" t="s">
        <v>196</v>
      </c>
      <c r="H55" s="15" t="s">
        <v>170</v>
      </c>
      <c r="J55" s="16"/>
      <c r="K55" s="16"/>
      <c r="L55" s="16"/>
      <c r="M55" s="16"/>
    </row>
    <row r="56" spans="1:13" x14ac:dyDescent="0.25">
      <c r="A56" s="17" t="s">
        <v>11</v>
      </c>
      <c r="B56" s="17" t="s">
        <v>0</v>
      </c>
      <c r="C56" s="17" t="s">
        <v>106</v>
      </c>
      <c r="D56" s="17" t="s">
        <v>64</v>
      </c>
      <c r="E56" s="18" t="s">
        <v>6</v>
      </c>
      <c r="F56" s="17" t="s">
        <v>92</v>
      </c>
      <c r="G56" s="17" t="s">
        <v>196</v>
      </c>
      <c r="H56" s="15" t="s">
        <v>169</v>
      </c>
    </row>
    <row r="57" spans="1:13" x14ac:dyDescent="0.25">
      <c r="A57" s="17" t="s">
        <v>11</v>
      </c>
      <c r="B57" s="17" t="s">
        <v>0</v>
      </c>
      <c r="C57" s="17" t="s">
        <v>254</v>
      </c>
      <c r="D57" s="17" t="s">
        <v>77</v>
      </c>
      <c r="E57" s="18" t="s">
        <v>177</v>
      </c>
      <c r="F57" s="17" t="s">
        <v>96</v>
      </c>
      <c r="G57" s="17" t="s">
        <v>196</v>
      </c>
      <c r="H57" s="15" t="s">
        <v>171</v>
      </c>
    </row>
    <row r="58" spans="1:13" x14ac:dyDescent="0.25">
      <c r="A58" s="17" t="s">
        <v>2</v>
      </c>
      <c r="B58" s="17" t="s">
        <v>0</v>
      </c>
      <c r="C58" s="17" t="s">
        <v>22</v>
      </c>
      <c r="D58" s="17" t="s">
        <v>59</v>
      </c>
      <c r="E58" s="18" t="s">
        <v>177</v>
      </c>
      <c r="F58" s="17" t="s">
        <v>96</v>
      </c>
      <c r="G58" s="17" t="s">
        <v>196</v>
      </c>
      <c r="H58" s="15" t="s">
        <v>170</v>
      </c>
    </row>
    <row r="59" spans="1:13" x14ac:dyDescent="0.25">
      <c r="A59" s="17" t="s">
        <v>17</v>
      </c>
      <c r="B59" s="17" t="s">
        <v>0</v>
      </c>
      <c r="C59" s="17" t="s">
        <v>255</v>
      </c>
      <c r="D59" s="17" t="s">
        <v>183</v>
      </c>
      <c r="E59" s="18" t="s">
        <v>177</v>
      </c>
      <c r="F59" s="17" t="s">
        <v>96</v>
      </c>
      <c r="G59" s="17" t="s">
        <v>196</v>
      </c>
      <c r="H59" s="15" t="s">
        <v>169</v>
      </c>
    </row>
    <row r="60" spans="1:13" x14ac:dyDescent="0.25">
      <c r="A60" s="17" t="s">
        <v>20</v>
      </c>
      <c r="B60" s="17" t="s">
        <v>0</v>
      </c>
      <c r="C60" s="17" t="s">
        <v>261</v>
      </c>
      <c r="D60" s="17" t="s">
        <v>46</v>
      </c>
      <c r="E60" s="18" t="s">
        <v>6</v>
      </c>
      <c r="F60" s="17" t="s">
        <v>98</v>
      </c>
      <c r="G60" s="17" t="s">
        <v>196</v>
      </c>
      <c r="H60" s="15" t="s">
        <v>171</v>
      </c>
    </row>
    <row r="61" spans="1:13" x14ac:dyDescent="0.25">
      <c r="A61" s="17" t="s">
        <v>11</v>
      </c>
      <c r="B61" s="17" t="s">
        <v>0</v>
      </c>
      <c r="C61" s="17" t="s">
        <v>185</v>
      </c>
      <c r="D61" s="17" t="s">
        <v>45</v>
      </c>
      <c r="E61" s="18" t="s">
        <v>6</v>
      </c>
      <c r="F61" s="17" t="s">
        <v>98</v>
      </c>
      <c r="G61" s="17" t="s">
        <v>196</v>
      </c>
      <c r="H61" s="15" t="s">
        <v>170</v>
      </c>
    </row>
    <row r="62" spans="1:13" x14ac:dyDescent="0.25">
      <c r="A62" s="17" t="s">
        <v>28</v>
      </c>
      <c r="B62" s="17" t="s">
        <v>0</v>
      </c>
      <c r="C62" s="17" t="s">
        <v>115</v>
      </c>
      <c r="D62" s="17" t="s">
        <v>50</v>
      </c>
      <c r="E62" s="18" t="s">
        <v>6</v>
      </c>
      <c r="F62" s="17" t="s">
        <v>98</v>
      </c>
      <c r="G62" s="17" t="s">
        <v>196</v>
      </c>
      <c r="H62" s="15" t="s">
        <v>169</v>
      </c>
    </row>
    <row r="63" spans="1:13" x14ac:dyDescent="0.25">
      <c r="A63" s="17" t="s">
        <v>52</v>
      </c>
      <c r="B63" s="17" t="s">
        <v>0</v>
      </c>
      <c r="C63" s="17" t="s">
        <v>97</v>
      </c>
      <c r="D63" s="17" t="s">
        <v>87</v>
      </c>
      <c r="E63" s="17" t="s">
        <v>10</v>
      </c>
      <c r="F63" s="17" t="s">
        <v>98</v>
      </c>
      <c r="G63" s="17" t="s">
        <v>196</v>
      </c>
      <c r="H63" s="15" t="s">
        <v>171</v>
      </c>
    </row>
    <row r="64" spans="1:13" x14ac:dyDescent="0.25">
      <c r="A64" s="17" t="s">
        <v>164</v>
      </c>
      <c r="B64" s="17" t="s">
        <v>0</v>
      </c>
      <c r="C64" s="17" t="s">
        <v>263</v>
      </c>
      <c r="D64" s="17" t="s">
        <v>264</v>
      </c>
      <c r="E64" s="17" t="s">
        <v>10</v>
      </c>
      <c r="F64" s="17" t="s">
        <v>98</v>
      </c>
      <c r="G64" s="17" t="s">
        <v>196</v>
      </c>
      <c r="H64" s="15" t="s">
        <v>170</v>
      </c>
    </row>
    <row r="65" spans="1:8" x14ac:dyDescent="0.25">
      <c r="A65" s="17" t="s">
        <v>13</v>
      </c>
      <c r="B65" s="17" t="s">
        <v>0</v>
      </c>
      <c r="C65" s="17" t="s">
        <v>14</v>
      </c>
      <c r="D65" s="17" t="s">
        <v>15</v>
      </c>
      <c r="E65" s="17" t="s">
        <v>10</v>
      </c>
      <c r="F65" s="17" t="s">
        <v>98</v>
      </c>
      <c r="G65" s="17" t="s">
        <v>196</v>
      </c>
      <c r="H65" s="15" t="s">
        <v>169</v>
      </c>
    </row>
    <row r="66" spans="1:8" x14ac:dyDescent="0.25">
      <c r="A66" s="17" t="s">
        <v>11</v>
      </c>
      <c r="B66" s="17" t="s">
        <v>0</v>
      </c>
      <c r="C66" s="17" t="s">
        <v>256</v>
      </c>
      <c r="D66" s="17" t="s">
        <v>257</v>
      </c>
      <c r="E66" s="18" t="s">
        <v>177</v>
      </c>
      <c r="F66" s="17" t="s">
        <v>98</v>
      </c>
      <c r="G66" s="17" t="s">
        <v>196</v>
      </c>
      <c r="H66" s="15" t="s">
        <v>171</v>
      </c>
    </row>
    <row r="67" spans="1:8" x14ac:dyDescent="0.25">
      <c r="A67" s="17" t="s">
        <v>21</v>
      </c>
      <c r="B67" s="17" t="s">
        <v>0</v>
      </c>
      <c r="C67" s="17" t="s">
        <v>258</v>
      </c>
      <c r="D67" s="17" t="s">
        <v>259</v>
      </c>
      <c r="E67" s="18" t="s">
        <v>177</v>
      </c>
      <c r="F67" s="17" t="s">
        <v>98</v>
      </c>
      <c r="G67" s="17" t="s">
        <v>210</v>
      </c>
      <c r="H67" s="15" t="s">
        <v>170</v>
      </c>
    </row>
    <row r="68" spans="1:8" x14ac:dyDescent="0.25">
      <c r="A68" s="17" t="s">
        <v>21</v>
      </c>
      <c r="B68" s="17" t="s">
        <v>0</v>
      </c>
      <c r="C68" s="17" t="s">
        <v>260</v>
      </c>
      <c r="D68" s="17" t="s">
        <v>259</v>
      </c>
      <c r="E68" s="18" t="s">
        <v>177</v>
      </c>
      <c r="F68" s="17" t="s">
        <v>98</v>
      </c>
      <c r="G68" s="17" t="s">
        <v>210</v>
      </c>
      <c r="H68" s="15" t="s">
        <v>170</v>
      </c>
    </row>
    <row r="69" spans="1:8" x14ac:dyDescent="0.25">
      <c r="A69" s="17" t="s">
        <v>17</v>
      </c>
      <c r="B69" s="17" t="s">
        <v>0</v>
      </c>
      <c r="C69" s="17" t="s">
        <v>180</v>
      </c>
      <c r="D69" s="17" t="s">
        <v>181</v>
      </c>
      <c r="E69" s="18" t="s">
        <v>177</v>
      </c>
      <c r="F69" s="17" t="s">
        <v>98</v>
      </c>
      <c r="G69" s="17" t="s">
        <v>196</v>
      </c>
      <c r="H69" s="15" t="s">
        <v>169</v>
      </c>
    </row>
    <row r="70" spans="1:8" x14ac:dyDescent="0.25">
      <c r="A70" s="17" t="s">
        <v>52</v>
      </c>
      <c r="B70" s="17" t="s">
        <v>0</v>
      </c>
      <c r="C70" s="17" t="s">
        <v>101</v>
      </c>
      <c r="D70" s="17" t="s">
        <v>102</v>
      </c>
      <c r="E70" s="17" t="s">
        <v>10</v>
      </c>
      <c r="F70" s="17" t="s">
        <v>100</v>
      </c>
      <c r="G70" s="17" t="s">
        <v>196</v>
      </c>
      <c r="H70" s="15" t="s">
        <v>170</v>
      </c>
    </row>
    <row r="71" spans="1:8" x14ac:dyDescent="0.25">
      <c r="A71" s="17" t="s">
        <v>17</v>
      </c>
      <c r="B71" s="17" t="s">
        <v>0</v>
      </c>
      <c r="C71" s="17" t="s">
        <v>103</v>
      </c>
      <c r="D71" s="17" t="s">
        <v>104</v>
      </c>
      <c r="E71" s="17" t="s">
        <v>10</v>
      </c>
      <c r="F71" s="17" t="s">
        <v>100</v>
      </c>
      <c r="G71" s="17" t="s">
        <v>196</v>
      </c>
      <c r="H71" s="15" t="s">
        <v>169</v>
      </c>
    </row>
    <row r="72" spans="1:8" x14ac:dyDescent="0.25">
      <c r="A72" s="17" t="s">
        <v>48</v>
      </c>
      <c r="B72" s="17" t="s">
        <v>0</v>
      </c>
      <c r="C72" s="17" t="s">
        <v>265</v>
      </c>
      <c r="D72" s="17" t="s">
        <v>266</v>
      </c>
      <c r="E72" s="18" t="s">
        <v>177</v>
      </c>
      <c r="F72" s="17" t="s">
        <v>100</v>
      </c>
      <c r="G72" s="17" t="s">
        <v>196</v>
      </c>
      <c r="H72" s="15" t="s">
        <v>170</v>
      </c>
    </row>
    <row r="73" spans="1:8" x14ac:dyDescent="0.25">
      <c r="A73" s="17" t="s">
        <v>11</v>
      </c>
      <c r="B73" s="17" t="s">
        <v>0</v>
      </c>
      <c r="C73" s="17" t="s">
        <v>267</v>
      </c>
      <c r="D73" s="17" t="s">
        <v>268</v>
      </c>
      <c r="E73" s="18" t="s">
        <v>177</v>
      </c>
      <c r="F73" s="17" t="s">
        <v>100</v>
      </c>
      <c r="G73" s="17" t="s">
        <v>196</v>
      </c>
      <c r="H73" s="15" t="s">
        <v>169</v>
      </c>
    </row>
    <row r="74" spans="1:8" x14ac:dyDescent="0.25">
      <c r="A74" s="17" t="s">
        <v>2</v>
      </c>
      <c r="B74" s="17" t="s">
        <v>0</v>
      </c>
      <c r="C74" s="17" t="s">
        <v>269</v>
      </c>
      <c r="D74" s="17" t="s">
        <v>235</v>
      </c>
      <c r="E74" s="18" t="s">
        <v>6</v>
      </c>
      <c r="F74" s="17" t="s">
        <v>105</v>
      </c>
      <c r="G74" s="17" t="s">
        <v>196</v>
      </c>
      <c r="H74" s="15" t="s">
        <v>169</v>
      </c>
    </row>
    <row r="75" spans="1:8" x14ac:dyDescent="0.25">
      <c r="A75" s="17" t="s">
        <v>5</v>
      </c>
      <c r="B75" s="17" t="s">
        <v>0</v>
      </c>
      <c r="C75" s="17" t="s">
        <v>8</v>
      </c>
      <c r="D75" s="17" t="s">
        <v>9</v>
      </c>
      <c r="E75" s="17" t="s">
        <v>10</v>
      </c>
      <c r="F75" s="17" t="s">
        <v>105</v>
      </c>
      <c r="G75" s="17" t="s">
        <v>196</v>
      </c>
      <c r="H75" s="15" t="s">
        <v>169</v>
      </c>
    </row>
    <row r="76" spans="1:8" x14ac:dyDescent="0.25">
      <c r="A76" s="17" t="s">
        <v>2</v>
      </c>
      <c r="B76" s="17" t="s">
        <v>0</v>
      </c>
      <c r="C76" s="17" t="s">
        <v>78</v>
      </c>
      <c r="D76" s="17" t="s">
        <v>59</v>
      </c>
      <c r="E76" s="18" t="s">
        <v>6</v>
      </c>
      <c r="F76" s="17" t="s">
        <v>107</v>
      </c>
      <c r="G76" s="17" t="s">
        <v>196</v>
      </c>
      <c r="H76" s="15" t="s">
        <v>169</v>
      </c>
    </row>
    <row r="77" spans="1:8" x14ac:dyDescent="0.25">
      <c r="A77" s="17" t="s">
        <v>2</v>
      </c>
      <c r="B77" s="17" t="s">
        <v>0</v>
      </c>
      <c r="C77" s="17" t="s">
        <v>82</v>
      </c>
      <c r="D77" s="17" t="s">
        <v>59</v>
      </c>
      <c r="E77" s="17" t="s">
        <v>10</v>
      </c>
      <c r="F77" s="17" t="s">
        <v>107</v>
      </c>
      <c r="G77" s="17" t="s">
        <v>196</v>
      </c>
      <c r="H77" s="15" t="s">
        <v>169</v>
      </c>
    </row>
    <row r="78" spans="1:8" x14ac:dyDescent="0.25">
      <c r="A78" s="17" t="s">
        <v>11</v>
      </c>
      <c r="B78" s="17" t="s">
        <v>0</v>
      </c>
      <c r="C78" s="17" t="s">
        <v>270</v>
      </c>
      <c r="D78" s="17" t="s">
        <v>77</v>
      </c>
      <c r="E78" s="18" t="s">
        <v>177</v>
      </c>
      <c r="F78" s="17" t="s">
        <v>107</v>
      </c>
      <c r="G78" s="17" t="s">
        <v>196</v>
      </c>
      <c r="H78" s="15" t="s">
        <v>169</v>
      </c>
    </row>
    <row r="79" spans="1:8" x14ac:dyDescent="0.25">
      <c r="A79" s="17" t="s">
        <v>20</v>
      </c>
      <c r="B79" s="17" t="s">
        <v>0</v>
      </c>
      <c r="C79" s="17" t="s">
        <v>273</v>
      </c>
      <c r="D79" s="17" t="s">
        <v>219</v>
      </c>
      <c r="E79" s="18" t="s">
        <v>6</v>
      </c>
      <c r="F79" s="17" t="s">
        <v>109</v>
      </c>
      <c r="G79" s="17" t="s">
        <v>196</v>
      </c>
      <c r="H79" s="15" t="s">
        <v>170</v>
      </c>
    </row>
    <row r="80" spans="1:8" x14ac:dyDescent="0.25">
      <c r="A80" s="17" t="s">
        <v>5</v>
      </c>
      <c r="B80" s="17" t="s">
        <v>0</v>
      </c>
      <c r="C80" s="17" t="s">
        <v>272</v>
      </c>
      <c r="D80" s="17" t="s">
        <v>228</v>
      </c>
      <c r="E80" s="18" t="s">
        <v>6</v>
      </c>
      <c r="F80" s="17" t="s">
        <v>109</v>
      </c>
      <c r="G80" s="17" t="s">
        <v>196</v>
      </c>
      <c r="H80" s="15" t="s">
        <v>169</v>
      </c>
    </row>
    <row r="81" spans="1:13" x14ac:dyDescent="0.25">
      <c r="A81" s="17" t="s">
        <v>5</v>
      </c>
      <c r="B81" s="17" t="s">
        <v>0</v>
      </c>
      <c r="C81" s="17" t="s">
        <v>110</v>
      </c>
      <c r="D81" s="17" t="s">
        <v>9</v>
      </c>
      <c r="E81" s="17" t="s">
        <v>10</v>
      </c>
      <c r="F81" s="17" t="s">
        <v>109</v>
      </c>
      <c r="G81" s="17" t="s">
        <v>196</v>
      </c>
      <c r="H81" s="15" t="s">
        <v>169</v>
      </c>
    </row>
    <row r="82" spans="1:13" x14ac:dyDescent="0.25">
      <c r="A82" s="17" t="s">
        <v>20</v>
      </c>
      <c r="B82" s="17" t="s">
        <v>0</v>
      </c>
      <c r="C82" s="17" t="s">
        <v>271</v>
      </c>
      <c r="D82" s="17" t="s">
        <v>60</v>
      </c>
      <c r="E82" s="18" t="s">
        <v>177</v>
      </c>
      <c r="F82" s="17" t="s">
        <v>109</v>
      </c>
      <c r="G82" s="17" t="s">
        <v>196</v>
      </c>
      <c r="H82" s="15" t="s">
        <v>169</v>
      </c>
    </row>
    <row r="83" spans="1:13" x14ac:dyDescent="0.25">
      <c r="A83" s="19" t="s">
        <v>25</v>
      </c>
      <c r="B83" s="19" t="s">
        <v>0</v>
      </c>
      <c r="C83" s="19" t="s">
        <v>291</v>
      </c>
      <c r="D83" s="19" t="s">
        <v>292</v>
      </c>
      <c r="E83" s="18" t="s">
        <v>6</v>
      </c>
      <c r="F83" s="19" t="s">
        <v>113</v>
      </c>
      <c r="G83" s="19" t="s">
        <v>196</v>
      </c>
      <c r="H83" s="19" t="s">
        <v>171</v>
      </c>
      <c r="I83" s="19"/>
    </row>
    <row r="84" spans="1:13" x14ac:dyDescent="0.25">
      <c r="A84" s="17" t="s">
        <v>5</v>
      </c>
      <c r="B84" s="17" t="s">
        <v>0</v>
      </c>
      <c r="C84" s="17" t="s">
        <v>275</v>
      </c>
      <c r="D84" s="17" t="s">
        <v>242</v>
      </c>
      <c r="E84" s="18" t="s">
        <v>6</v>
      </c>
      <c r="F84" s="17" t="s">
        <v>113</v>
      </c>
      <c r="G84" s="17" t="s">
        <v>196</v>
      </c>
      <c r="H84" s="15" t="s">
        <v>170</v>
      </c>
    </row>
    <row r="85" spans="1:13" x14ac:dyDescent="0.25">
      <c r="A85" s="17" t="s">
        <v>20</v>
      </c>
      <c r="B85" s="17" t="s">
        <v>0</v>
      </c>
      <c r="C85" s="17" t="s">
        <v>108</v>
      </c>
      <c r="D85" s="17" t="s">
        <v>133</v>
      </c>
      <c r="E85" s="18" t="s">
        <v>6</v>
      </c>
      <c r="F85" s="17" t="s">
        <v>113</v>
      </c>
      <c r="G85" s="17" t="s">
        <v>196</v>
      </c>
      <c r="H85" s="15" t="s">
        <v>169</v>
      </c>
    </row>
    <row r="86" spans="1:13" x14ac:dyDescent="0.25">
      <c r="A86" s="17" t="s">
        <v>13</v>
      </c>
      <c r="B86" s="17" t="s">
        <v>0</v>
      </c>
      <c r="C86" s="17" t="s">
        <v>141</v>
      </c>
      <c r="D86" s="17" t="s">
        <v>139</v>
      </c>
      <c r="E86" s="17" t="s">
        <v>10</v>
      </c>
      <c r="F86" s="17" t="s">
        <v>113</v>
      </c>
      <c r="G86" s="17" t="s">
        <v>196</v>
      </c>
      <c r="H86" s="15" t="s">
        <v>170</v>
      </c>
      <c r="J86" s="16"/>
      <c r="K86" s="16"/>
      <c r="L86" s="16"/>
      <c r="M86" s="16"/>
    </row>
    <row r="87" spans="1:13" x14ac:dyDescent="0.25">
      <c r="A87" s="17" t="s">
        <v>58</v>
      </c>
      <c r="B87" s="17" t="s">
        <v>0</v>
      </c>
      <c r="C87" s="17" t="s">
        <v>117</v>
      </c>
      <c r="D87" s="17" t="s">
        <v>118</v>
      </c>
      <c r="E87" s="17" t="s">
        <v>10</v>
      </c>
      <c r="F87" s="17" t="s">
        <v>113</v>
      </c>
      <c r="G87" s="17" t="s">
        <v>196</v>
      </c>
      <c r="H87" s="15" t="s">
        <v>169</v>
      </c>
    </row>
    <row r="88" spans="1:13" x14ac:dyDescent="0.25">
      <c r="A88" s="17" t="s">
        <v>28</v>
      </c>
      <c r="B88" s="17" t="s">
        <v>0</v>
      </c>
      <c r="C88" s="17" t="s">
        <v>274</v>
      </c>
      <c r="D88" s="17" t="s">
        <v>230</v>
      </c>
      <c r="E88" s="18" t="s">
        <v>177</v>
      </c>
      <c r="F88" s="17" t="s">
        <v>113</v>
      </c>
      <c r="G88" s="17" t="s">
        <v>196</v>
      </c>
      <c r="H88" s="15" t="s">
        <v>170</v>
      </c>
    </row>
    <row r="89" spans="1:13" x14ac:dyDescent="0.25">
      <c r="A89" s="17" t="s">
        <v>28</v>
      </c>
      <c r="B89" s="17" t="s">
        <v>0</v>
      </c>
      <c r="C89" s="17" t="s">
        <v>143</v>
      </c>
      <c r="D89" s="17" t="s">
        <v>50</v>
      </c>
      <c r="E89" s="18" t="s">
        <v>177</v>
      </c>
      <c r="F89" s="17" t="s">
        <v>113</v>
      </c>
      <c r="G89" s="17" t="s">
        <v>196</v>
      </c>
      <c r="H89" s="15" t="s">
        <v>169</v>
      </c>
    </row>
    <row r="90" spans="1:13" x14ac:dyDescent="0.25">
      <c r="A90" s="17" t="s">
        <v>48</v>
      </c>
      <c r="B90" s="17" t="s">
        <v>0</v>
      </c>
      <c r="C90" s="17" t="s">
        <v>53</v>
      </c>
      <c r="D90" s="17" t="s">
        <v>126</v>
      </c>
      <c r="E90" s="18" t="s">
        <v>6</v>
      </c>
      <c r="F90" s="17" t="s">
        <v>120</v>
      </c>
      <c r="G90" s="17" t="s">
        <v>196</v>
      </c>
      <c r="H90" s="15" t="s">
        <v>169</v>
      </c>
    </row>
    <row r="91" spans="1:13" x14ac:dyDescent="0.25">
      <c r="A91" s="17" t="s">
        <v>2</v>
      </c>
      <c r="B91" s="17" t="s">
        <v>0</v>
      </c>
      <c r="C91" s="17" t="s">
        <v>58</v>
      </c>
      <c r="D91" s="17" t="s">
        <v>121</v>
      </c>
      <c r="E91" s="17" t="s">
        <v>10</v>
      </c>
      <c r="F91" s="17" t="s">
        <v>120</v>
      </c>
      <c r="G91" s="17" t="s">
        <v>196</v>
      </c>
      <c r="H91" s="15" t="s">
        <v>169</v>
      </c>
    </row>
    <row r="92" spans="1:13" x14ac:dyDescent="0.25">
      <c r="A92" s="17" t="s">
        <v>164</v>
      </c>
      <c r="B92" s="17" t="s">
        <v>0</v>
      </c>
      <c r="C92" s="17" t="s">
        <v>276</v>
      </c>
      <c r="D92" s="17" t="s">
        <v>208</v>
      </c>
      <c r="E92" s="18" t="s">
        <v>177</v>
      </c>
      <c r="F92" s="17" t="s">
        <v>120</v>
      </c>
      <c r="G92" s="17" t="s">
        <v>196</v>
      </c>
      <c r="H92" s="15" t="s">
        <v>170</v>
      </c>
    </row>
    <row r="93" spans="1:13" x14ac:dyDescent="0.25">
      <c r="A93" s="17" t="s">
        <v>17</v>
      </c>
      <c r="B93" s="17" t="s">
        <v>0</v>
      </c>
      <c r="C93" s="17" t="s">
        <v>178</v>
      </c>
      <c r="D93" s="17" t="s">
        <v>179</v>
      </c>
      <c r="E93" s="18" t="s">
        <v>177</v>
      </c>
      <c r="F93" s="17" t="s">
        <v>120</v>
      </c>
      <c r="G93" s="17" t="s">
        <v>196</v>
      </c>
      <c r="H93" s="15" t="s">
        <v>169</v>
      </c>
    </row>
    <row r="94" spans="1:13" x14ac:dyDescent="0.25">
      <c r="A94" s="17" t="s">
        <v>13</v>
      </c>
      <c r="B94" s="17" t="s">
        <v>0</v>
      </c>
      <c r="C94" s="17" t="s">
        <v>30</v>
      </c>
      <c r="D94" s="17" t="s">
        <v>128</v>
      </c>
      <c r="E94" s="18" t="s">
        <v>6</v>
      </c>
      <c r="F94" s="17" t="s">
        <v>122</v>
      </c>
      <c r="G94" s="17" t="s">
        <v>196</v>
      </c>
      <c r="H94" s="15" t="s">
        <v>171</v>
      </c>
    </row>
    <row r="95" spans="1:13" x14ac:dyDescent="0.25">
      <c r="A95" s="17" t="s">
        <v>17</v>
      </c>
      <c r="B95" s="17" t="s">
        <v>0</v>
      </c>
      <c r="C95" s="17" t="s">
        <v>277</v>
      </c>
      <c r="D95" s="17" t="s">
        <v>85</v>
      </c>
      <c r="E95" s="18" t="s">
        <v>6</v>
      </c>
      <c r="F95" s="17" t="s">
        <v>122</v>
      </c>
      <c r="G95" s="17" t="s">
        <v>196</v>
      </c>
      <c r="H95" s="15" t="s">
        <v>170</v>
      </c>
    </row>
    <row r="96" spans="1:13" x14ac:dyDescent="0.25">
      <c r="A96" s="17" t="s">
        <v>23</v>
      </c>
      <c r="B96" s="17" t="s">
        <v>0</v>
      </c>
      <c r="C96" s="17" t="s">
        <v>134</v>
      </c>
      <c r="D96" s="17" t="s">
        <v>135</v>
      </c>
      <c r="E96" s="18" t="s">
        <v>6</v>
      </c>
      <c r="F96" s="17" t="s">
        <v>122</v>
      </c>
      <c r="G96" s="17" t="s">
        <v>196</v>
      </c>
      <c r="H96" s="15" t="s">
        <v>169</v>
      </c>
      <c r="J96" s="16"/>
      <c r="K96" s="16"/>
      <c r="L96" s="16"/>
      <c r="M96" s="16"/>
    </row>
    <row r="97" spans="1:8" x14ac:dyDescent="0.25">
      <c r="A97" s="17" t="s">
        <v>5</v>
      </c>
      <c r="B97" s="17" t="s">
        <v>0</v>
      </c>
      <c r="C97" s="17" t="s">
        <v>184</v>
      </c>
      <c r="D97" s="17" t="s">
        <v>7</v>
      </c>
      <c r="E97" s="18" t="s">
        <v>6</v>
      </c>
      <c r="F97" s="17" t="s">
        <v>125</v>
      </c>
      <c r="G97" s="17" t="s">
        <v>196</v>
      </c>
      <c r="H97" s="15" t="s">
        <v>171</v>
      </c>
    </row>
    <row r="98" spans="1:8" x14ac:dyDescent="0.25">
      <c r="A98" s="17" t="s">
        <v>2</v>
      </c>
      <c r="B98" s="17" t="s">
        <v>0</v>
      </c>
      <c r="C98" s="17" t="s">
        <v>280</v>
      </c>
      <c r="D98" s="17" t="s">
        <v>61</v>
      </c>
      <c r="E98" s="18" t="s">
        <v>6</v>
      </c>
      <c r="F98" s="17" t="s">
        <v>125</v>
      </c>
      <c r="G98" s="17" t="s">
        <v>196</v>
      </c>
      <c r="H98" s="15" t="s">
        <v>170</v>
      </c>
    </row>
    <row r="99" spans="1:8" x14ac:dyDescent="0.25">
      <c r="A99" s="17" t="s">
        <v>23</v>
      </c>
      <c r="B99" s="17" t="s">
        <v>0</v>
      </c>
      <c r="C99" s="17" t="s">
        <v>66</v>
      </c>
      <c r="D99" s="17" t="s">
        <v>262</v>
      </c>
      <c r="E99" s="18" t="s">
        <v>6</v>
      </c>
      <c r="F99" s="17" t="s">
        <v>125</v>
      </c>
      <c r="G99" s="17" t="s">
        <v>196</v>
      </c>
      <c r="H99" s="15" t="s">
        <v>169</v>
      </c>
    </row>
    <row r="100" spans="1:8" x14ac:dyDescent="0.25">
      <c r="A100" s="17" t="s">
        <v>25</v>
      </c>
      <c r="B100" s="17" t="s">
        <v>0</v>
      </c>
      <c r="C100" s="17" t="s">
        <v>278</v>
      </c>
      <c r="D100" s="17" t="s">
        <v>279</v>
      </c>
      <c r="E100" s="18" t="s">
        <v>177</v>
      </c>
      <c r="F100" s="17" t="s">
        <v>125</v>
      </c>
      <c r="G100" s="17" t="s">
        <v>196</v>
      </c>
      <c r="H100" s="15" t="s">
        <v>169</v>
      </c>
    </row>
    <row r="101" spans="1:8" x14ac:dyDescent="0.25">
      <c r="A101" s="17" t="s">
        <v>25</v>
      </c>
      <c r="B101" s="17" t="s">
        <v>0</v>
      </c>
      <c r="C101" s="17" t="s">
        <v>206</v>
      </c>
      <c r="D101" s="17" t="s">
        <v>207</v>
      </c>
      <c r="E101" s="18" t="s">
        <v>6</v>
      </c>
      <c r="F101" s="17" t="s">
        <v>290</v>
      </c>
      <c r="G101" s="17" t="s">
        <v>196</v>
      </c>
      <c r="H101" s="15" t="s">
        <v>169</v>
      </c>
    </row>
    <row r="102" spans="1:8" x14ac:dyDescent="0.25">
      <c r="A102" s="17" t="s">
        <v>42</v>
      </c>
      <c r="B102" s="17" t="s">
        <v>0</v>
      </c>
      <c r="C102" s="17" t="s">
        <v>55</v>
      </c>
      <c r="D102" s="17" t="s">
        <v>281</v>
      </c>
      <c r="E102" s="17" t="s">
        <v>10</v>
      </c>
      <c r="F102" s="17" t="s">
        <v>129</v>
      </c>
      <c r="G102" s="17" t="s">
        <v>196</v>
      </c>
      <c r="H102" s="15" t="s">
        <v>169</v>
      </c>
    </row>
    <row r="103" spans="1:8" x14ac:dyDescent="0.25">
      <c r="A103" s="17" t="s">
        <v>48</v>
      </c>
      <c r="B103" s="17" t="s">
        <v>0</v>
      </c>
      <c r="C103" s="17" t="s">
        <v>145</v>
      </c>
      <c r="D103" s="17" t="s">
        <v>146</v>
      </c>
      <c r="E103" s="18" t="s">
        <v>177</v>
      </c>
      <c r="F103" s="17" t="s">
        <v>129</v>
      </c>
      <c r="G103" s="17" t="s">
        <v>196</v>
      </c>
      <c r="H103" s="15" t="s">
        <v>169</v>
      </c>
    </row>
    <row r="104" spans="1:8" x14ac:dyDescent="0.25">
      <c r="A104" s="17" t="s">
        <v>11</v>
      </c>
      <c r="B104" s="17" t="s">
        <v>0</v>
      </c>
      <c r="C104" s="17" t="s">
        <v>76</v>
      </c>
      <c r="D104" s="17" t="s">
        <v>77</v>
      </c>
      <c r="E104" s="18" t="s">
        <v>6</v>
      </c>
      <c r="F104" s="17" t="s">
        <v>131</v>
      </c>
      <c r="G104" s="17" t="s">
        <v>196</v>
      </c>
      <c r="H104" s="15" t="s">
        <v>171</v>
      </c>
    </row>
    <row r="105" spans="1:8" x14ac:dyDescent="0.25">
      <c r="A105" s="17" t="s">
        <v>42</v>
      </c>
      <c r="B105" s="17" t="s">
        <v>0</v>
      </c>
      <c r="C105" s="17" t="s">
        <v>285</v>
      </c>
      <c r="D105" s="17" t="s">
        <v>205</v>
      </c>
      <c r="E105" s="18" t="s">
        <v>6</v>
      </c>
      <c r="F105" s="17" t="s">
        <v>131</v>
      </c>
      <c r="G105" s="17" t="s">
        <v>196</v>
      </c>
      <c r="H105" s="15" t="s">
        <v>170</v>
      </c>
    </row>
    <row r="106" spans="1:8" x14ac:dyDescent="0.25">
      <c r="A106" s="17" t="s">
        <v>20</v>
      </c>
      <c r="B106" s="17" t="s">
        <v>0</v>
      </c>
      <c r="C106" s="17" t="s">
        <v>132</v>
      </c>
      <c r="D106" s="17" t="s">
        <v>19</v>
      </c>
      <c r="E106" s="18" t="s">
        <v>6</v>
      </c>
      <c r="F106" s="17" t="s">
        <v>131</v>
      </c>
      <c r="G106" s="17" t="s">
        <v>196</v>
      </c>
      <c r="H106" s="15" t="s">
        <v>169</v>
      </c>
    </row>
    <row r="107" spans="1:8" x14ac:dyDescent="0.25">
      <c r="A107" s="17" t="s">
        <v>42</v>
      </c>
      <c r="B107" s="17" t="s">
        <v>0</v>
      </c>
      <c r="C107" s="17" t="s">
        <v>80</v>
      </c>
      <c r="D107" s="17" t="s">
        <v>81</v>
      </c>
      <c r="E107" s="17" t="s">
        <v>10</v>
      </c>
      <c r="F107" s="17" t="s">
        <v>131</v>
      </c>
      <c r="G107" s="17" t="s">
        <v>196</v>
      </c>
      <c r="H107" s="15" t="s">
        <v>171</v>
      </c>
    </row>
    <row r="108" spans="1:8" x14ac:dyDescent="0.25">
      <c r="A108" s="17" t="s">
        <v>20</v>
      </c>
      <c r="B108" s="17" t="s">
        <v>0</v>
      </c>
      <c r="C108" s="17" t="s">
        <v>57</v>
      </c>
      <c r="D108" s="17" t="s">
        <v>286</v>
      </c>
      <c r="E108" s="17" t="s">
        <v>10</v>
      </c>
      <c r="F108" s="17" t="s">
        <v>131</v>
      </c>
      <c r="G108" s="17" t="s">
        <v>196</v>
      </c>
      <c r="H108" s="15" t="s">
        <v>170</v>
      </c>
    </row>
    <row r="109" spans="1:8" x14ac:dyDescent="0.25">
      <c r="A109" s="17" t="s">
        <v>28</v>
      </c>
      <c r="B109" s="17" t="s">
        <v>0</v>
      </c>
      <c r="C109" s="17" t="s">
        <v>71</v>
      </c>
      <c r="D109" s="17" t="s">
        <v>72</v>
      </c>
      <c r="E109" s="17" t="s">
        <v>10</v>
      </c>
      <c r="F109" s="17" t="s">
        <v>131</v>
      </c>
      <c r="G109" s="17" t="s">
        <v>196</v>
      </c>
      <c r="H109" s="15" t="s">
        <v>169</v>
      </c>
    </row>
    <row r="110" spans="1:8" x14ac:dyDescent="0.25">
      <c r="A110" s="17" t="s">
        <v>164</v>
      </c>
      <c r="B110" s="17" t="s">
        <v>0</v>
      </c>
      <c r="C110" s="17" t="s">
        <v>283</v>
      </c>
      <c r="D110" s="17" t="s">
        <v>284</v>
      </c>
      <c r="E110" s="18" t="s">
        <v>177</v>
      </c>
      <c r="F110" s="17" t="s">
        <v>131</v>
      </c>
      <c r="G110" s="17" t="s">
        <v>196</v>
      </c>
      <c r="H110" s="15" t="s">
        <v>171</v>
      </c>
    </row>
    <row r="111" spans="1:8" x14ac:dyDescent="0.25">
      <c r="A111" s="17" t="s">
        <v>20</v>
      </c>
      <c r="B111" s="17" t="s">
        <v>0</v>
      </c>
      <c r="C111" s="17" t="s">
        <v>26</v>
      </c>
      <c r="D111" s="17" t="s">
        <v>61</v>
      </c>
      <c r="E111" s="18" t="s">
        <v>177</v>
      </c>
      <c r="F111" s="17" t="s">
        <v>131</v>
      </c>
      <c r="G111" s="17" t="s">
        <v>196</v>
      </c>
      <c r="H111" s="15" t="s">
        <v>170</v>
      </c>
    </row>
    <row r="112" spans="1:8" x14ac:dyDescent="0.25">
      <c r="A112" s="17" t="s">
        <v>17</v>
      </c>
      <c r="B112" s="17" t="s">
        <v>0</v>
      </c>
      <c r="C112" s="17" t="s">
        <v>282</v>
      </c>
      <c r="D112" s="17" t="s">
        <v>205</v>
      </c>
      <c r="E112" s="18" t="s">
        <v>177</v>
      </c>
      <c r="F112" s="17" t="s">
        <v>131</v>
      </c>
      <c r="G112" s="17" t="s">
        <v>196</v>
      </c>
      <c r="H112" s="15" t="s">
        <v>169</v>
      </c>
    </row>
    <row r="113" spans="1:8" x14ac:dyDescent="0.25">
      <c r="A113" s="17" t="s">
        <v>20</v>
      </c>
      <c r="B113" s="17" t="s">
        <v>0</v>
      </c>
      <c r="C113" s="17" t="s">
        <v>94</v>
      </c>
      <c r="D113" s="17" t="s">
        <v>61</v>
      </c>
      <c r="E113" s="18" t="s">
        <v>6</v>
      </c>
      <c r="F113" s="17" t="s">
        <v>142</v>
      </c>
      <c r="G113" s="17" t="s">
        <v>196</v>
      </c>
      <c r="H113" s="15" t="s">
        <v>169</v>
      </c>
    </row>
    <row r="114" spans="1:8" x14ac:dyDescent="0.25">
      <c r="A114" s="17" t="s">
        <v>11</v>
      </c>
      <c r="B114" s="17" t="s">
        <v>0</v>
      </c>
      <c r="C114" s="17" t="s">
        <v>111</v>
      </c>
      <c r="D114" s="17" t="s">
        <v>112</v>
      </c>
      <c r="E114" s="17" t="s">
        <v>10</v>
      </c>
      <c r="F114" s="17" t="s">
        <v>142</v>
      </c>
      <c r="G114" s="17" t="s">
        <v>196</v>
      </c>
      <c r="H114" s="15" t="s">
        <v>169</v>
      </c>
    </row>
    <row r="115" spans="1:8" x14ac:dyDescent="0.25">
      <c r="A115" s="17" t="s">
        <v>11</v>
      </c>
      <c r="B115" s="17" t="s">
        <v>0</v>
      </c>
      <c r="C115" s="17" t="s">
        <v>287</v>
      </c>
      <c r="D115" s="17" t="s">
        <v>288</v>
      </c>
      <c r="E115" s="18" t="s">
        <v>177</v>
      </c>
      <c r="F115" s="17" t="s">
        <v>142</v>
      </c>
      <c r="G115" s="17" t="s">
        <v>196</v>
      </c>
      <c r="H115" s="15" t="s">
        <v>171</v>
      </c>
    </row>
    <row r="116" spans="1:8" x14ac:dyDescent="0.25">
      <c r="A116" s="17" t="s">
        <v>28</v>
      </c>
      <c r="B116" s="17" t="s">
        <v>0</v>
      </c>
      <c r="C116" s="17" t="s">
        <v>56</v>
      </c>
      <c r="D116" s="17" t="s">
        <v>27</v>
      </c>
      <c r="E116" s="18" t="s">
        <v>177</v>
      </c>
      <c r="F116" s="17" t="s">
        <v>142</v>
      </c>
      <c r="G116" s="17" t="s">
        <v>196</v>
      </c>
      <c r="H116" s="15" t="s">
        <v>170</v>
      </c>
    </row>
    <row r="117" spans="1:8" x14ac:dyDescent="0.25">
      <c r="A117" s="17" t="s">
        <v>2</v>
      </c>
      <c r="B117" s="17" t="s">
        <v>0</v>
      </c>
      <c r="C117" s="17" t="s">
        <v>289</v>
      </c>
      <c r="D117" s="17" t="s">
        <v>136</v>
      </c>
      <c r="E117" s="18" t="s">
        <v>177</v>
      </c>
      <c r="F117" s="17" t="s">
        <v>142</v>
      </c>
      <c r="G117" s="17" t="s">
        <v>196</v>
      </c>
      <c r="H117" s="15" t="s">
        <v>169</v>
      </c>
    </row>
    <row r="118" spans="1:8" x14ac:dyDescent="0.25">
      <c r="A118" s="17" t="s">
        <v>13</v>
      </c>
      <c r="B118" s="17" t="s">
        <v>0</v>
      </c>
      <c r="C118" s="17" t="s">
        <v>138</v>
      </c>
      <c r="D118" s="17" t="s">
        <v>139</v>
      </c>
      <c r="E118" s="18" t="s">
        <v>6</v>
      </c>
      <c r="F118" s="17" t="s">
        <v>144</v>
      </c>
      <c r="G118" s="17" t="s">
        <v>196</v>
      </c>
      <c r="H118" s="15" t="s">
        <v>169</v>
      </c>
    </row>
    <row r="119" spans="1:8" x14ac:dyDescent="0.25">
      <c r="A119" s="17" t="s">
        <v>28</v>
      </c>
      <c r="B119" s="17" t="s">
        <v>0</v>
      </c>
      <c r="C119" s="17" t="s">
        <v>226</v>
      </c>
      <c r="D119" s="17" t="s">
        <v>227</v>
      </c>
      <c r="E119" s="18" t="s">
        <v>177</v>
      </c>
      <c r="F119" s="17" t="s">
        <v>144</v>
      </c>
      <c r="G119" s="17" t="s">
        <v>196</v>
      </c>
      <c r="H119" s="15" t="s">
        <v>169</v>
      </c>
    </row>
  </sheetData>
  <sortState ref="A2:M120">
    <sortCondition ref="F2:F120"/>
    <sortCondition ref="E2:E120"/>
    <sortCondition descending="1" ref="H2:H120"/>
  </sortState>
  <printOptions gridLines="1"/>
  <pageMargins left="0.45" right="0.45" top="0.5" bottom="0.5" header="0.3" footer="0.3"/>
  <pageSetup scale="71" orientation="landscape" draft="1" horizontalDpi="0" verticalDpi="0" copies="3"/>
  <colBreaks count="1" manualBreakCount="1">
    <brk id="8" max="1048575" man="1"/>
  </colBreaks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F58371-BED5-4542-A9E6-80B717BC5864}">
          <x14:formula1>
            <xm:f>'Do Not Remove'!$A$2:$A$5</xm:f>
          </x14:formula1>
          <xm:sqref>H2:H139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3CA8-4C0B-A842-8AB9-C1511453226D}">
  <dimension ref="A1:O40"/>
  <sheetViews>
    <sheetView zoomScaleNormal="100" workbookViewId="0">
      <selection activeCell="F4" sqref="F4"/>
    </sheetView>
  </sheetViews>
  <sheetFormatPr baseColWidth="10" defaultRowHeight="19" x14ac:dyDescent="0.25"/>
  <cols>
    <col min="1" max="1" width="14.6640625" style="12" bestFit="1" customWidth="1"/>
    <col min="2" max="2" width="12" style="12" bestFit="1" customWidth="1"/>
    <col min="3" max="3" width="11.5" style="12" bestFit="1" customWidth="1"/>
    <col min="4" max="4" width="11.83203125" style="12" bestFit="1" customWidth="1"/>
    <col min="5" max="5" width="29.6640625" style="12" bestFit="1" customWidth="1"/>
    <col min="6" max="6" width="10.6640625" style="12" customWidth="1"/>
    <col min="7" max="7" width="23.5" style="12" bestFit="1" customWidth="1"/>
    <col min="8" max="8" width="9.1640625" style="12" bestFit="1" customWidth="1"/>
    <col min="9" max="16384" width="10.83203125" style="12"/>
  </cols>
  <sheetData>
    <row r="1" spans="1:9" s="10" customFormat="1" ht="15.75" customHeight="1" x14ac:dyDescent="0.25">
      <c r="A1" s="10" t="s">
        <v>151</v>
      </c>
      <c r="B1" s="10" t="s">
        <v>147</v>
      </c>
      <c r="C1" s="10" t="s">
        <v>149</v>
      </c>
      <c r="D1" s="10" t="s">
        <v>150</v>
      </c>
      <c r="E1" s="10" t="s">
        <v>152</v>
      </c>
      <c r="F1" s="10" t="s">
        <v>174</v>
      </c>
      <c r="G1" s="10" t="s">
        <v>148</v>
      </c>
      <c r="H1" s="11" t="s">
        <v>153</v>
      </c>
      <c r="I1" s="11" t="s">
        <v>176</v>
      </c>
    </row>
    <row r="2" spans="1:9" s="7" customFormat="1" x14ac:dyDescent="0.25">
      <c r="A2" s="8" t="s">
        <v>17</v>
      </c>
      <c r="B2" s="8" t="s">
        <v>0</v>
      </c>
      <c r="C2" s="8" t="s">
        <v>32</v>
      </c>
      <c r="D2" s="8" t="s">
        <v>33</v>
      </c>
      <c r="E2" s="8" t="s">
        <v>3</v>
      </c>
      <c r="F2" s="9" t="s">
        <v>177</v>
      </c>
      <c r="G2" s="8" t="s">
        <v>1</v>
      </c>
      <c r="H2" s="8" t="s">
        <v>173</v>
      </c>
    </row>
    <row r="3" spans="1:9" s="7" customFormat="1" x14ac:dyDescent="0.25">
      <c r="A3" s="8" t="s">
        <v>17</v>
      </c>
      <c r="B3" s="8" t="s">
        <v>0</v>
      </c>
      <c r="C3" s="8" t="s">
        <v>178</v>
      </c>
      <c r="D3" s="8" t="s">
        <v>179</v>
      </c>
      <c r="E3" s="8" t="s">
        <v>3</v>
      </c>
      <c r="F3" s="9" t="s">
        <v>177</v>
      </c>
      <c r="G3" s="8" t="s">
        <v>1</v>
      </c>
      <c r="H3" s="8" t="s">
        <v>173</v>
      </c>
    </row>
    <row r="4" spans="1:9" s="7" customFormat="1" x14ac:dyDescent="0.25">
      <c r="A4" s="8" t="s">
        <v>17</v>
      </c>
      <c r="B4" s="8" t="s">
        <v>0</v>
      </c>
      <c r="C4" s="8" t="s">
        <v>180</v>
      </c>
      <c r="D4" s="8" t="s">
        <v>181</v>
      </c>
      <c r="E4" s="8" t="s">
        <v>3</v>
      </c>
      <c r="F4" s="9" t="s">
        <v>177</v>
      </c>
      <c r="G4" s="8" t="s">
        <v>1</v>
      </c>
      <c r="H4" s="8" t="s">
        <v>173</v>
      </c>
    </row>
    <row r="5" spans="1:9" s="7" customFormat="1" x14ac:dyDescent="0.25">
      <c r="A5" s="8" t="s">
        <v>17</v>
      </c>
      <c r="B5" s="8" t="s">
        <v>0</v>
      </c>
      <c r="C5" s="8" t="s">
        <v>182</v>
      </c>
      <c r="D5" s="8" t="s">
        <v>183</v>
      </c>
      <c r="E5" s="8" t="s">
        <v>3</v>
      </c>
      <c r="F5" s="9" t="s">
        <v>177</v>
      </c>
      <c r="G5" s="8" t="s">
        <v>1</v>
      </c>
      <c r="H5" s="8" t="s">
        <v>173</v>
      </c>
    </row>
    <row r="6" spans="1:9" s="7" customFormat="1" x14ac:dyDescent="0.25">
      <c r="A6" s="8" t="s">
        <v>5</v>
      </c>
      <c r="B6" s="8" t="s">
        <v>0</v>
      </c>
      <c r="C6" s="8" t="s">
        <v>184</v>
      </c>
      <c r="D6" s="8" t="s">
        <v>7</v>
      </c>
      <c r="E6" s="8" t="s">
        <v>3</v>
      </c>
      <c r="F6" s="9" t="s">
        <v>6</v>
      </c>
      <c r="G6" s="8" t="s">
        <v>1</v>
      </c>
      <c r="H6" s="8" t="s">
        <v>173</v>
      </c>
    </row>
    <row r="7" spans="1:9" s="7" customFormat="1" x14ac:dyDescent="0.25">
      <c r="A7" s="8" t="s">
        <v>11</v>
      </c>
      <c r="B7" s="8" t="s">
        <v>0</v>
      </c>
      <c r="C7" s="8" t="s">
        <v>185</v>
      </c>
      <c r="D7" s="8" t="s">
        <v>45</v>
      </c>
      <c r="E7" s="8" t="s">
        <v>3</v>
      </c>
      <c r="F7" s="9" t="s">
        <v>6</v>
      </c>
      <c r="G7" s="8" t="s">
        <v>1</v>
      </c>
      <c r="H7" s="8" t="s">
        <v>173</v>
      </c>
    </row>
    <row r="8" spans="1:9" s="7" customFormat="1" x14ac:dyDescent="0.25">
      <c r="A8" s="8" t="s">
        <v>5</v>
      </c>
      <c r="B8" s="8" t="s">
        <v>0</v>
      </c>
      <c r="C8" s="8" t="s">
        <v>186</v>
      </c>
      <c r="D8" s="8" t="s">
        <v>9</v>
      </c>
      <c r="E8" s="8" t="s">
        <v>3</v>
      </c>
      <c r="F8" s="9" t="s">
        <v>6</v>
      </c>
      <c r="G8" s="8" t="s">
        <v>1</v>
      </c>
      <c r="H8" s="8" t="s">
        <v>173</v>
      </c>
    </row>
    <row r="9" spans="1:9" s="7" customFormat="1" x14ac:dyDescent="0.25">
      <c r="A9" s="8" t="s">
        <v>17</v>
      </c>
      <c r="B9" s="8" t="s">
        <v>0</v>
      </c>
      <c r="C9" s="8" t="s">
        <v>187</v>
      </c>
      <c r="D9" s="8" t="s">
        <v>188</v>
      </c>
      <c r="E9" s="8" t="s">
        <v>3</v>
      </c>
      <c r="F9" s="9" t="s">
        <v>6</v>
      </c>
      <c r="G9" s="8" t="s">
        <v>1</v>
      </c>
      <c r="H9" s="8" t="s">
        <v>173</v>
      </c>
    </row>
    <row r="10" spans="1:9" s="7" customFormat="1" x14ac:dyDescent="0.25">
      <c r="A10" s="8" t="s">
        <v>17</v>
      </c>
      <c r="B10" s="8" t="s">
        <v>0</v>
      </c>
      <c r="C10" s="8" t="s">
        <v>189</v>
      </c>
      <c r="D10" s="8" t="s">
        <v>190</v>
      </c>
      <c r="E10" s="8" t="s">
        <v>3</v>
      </c>
      <c r="F10" s="9" t="s">
        <v>6</v>
      </c>
      <c r="G10" s="8" t="s">
        <v>1</v>
      </c>
      <c r="H10" s="8" t="s">
        <v>173</v>
      </c>
    </row>
    <row r="11" spans="1:9" s="7" customFormat="1" x14ac:dyDescent="0.25">
      <c r="A11" s="8" t="s">
        <v>17</v>
      </c>
      <c r="B11" s="8" t="s">
        <v>0</v>
      </c>
      <c r="C11" s="8" t="s">
        <v>178</v>
      </c>
      <c r="D11" s="8" t="s">
        <v>191</v>
      </c>
      <c r="E11" s="8" t="s">
        <v>3</v>
      </c>
      <c r="F11" s="9" t="s">
        <v>6</v>
      </c>
      <c r="G11" s="8" t="s">
        <v>1</v>
      </c>
      <c r="H11" s="8" t="s">
        <v>173</v>
      </c>
    </row>
    <row r="12" spans="1:9" s="7" customFormat="1" x14ac:dyDescent="0.25">
      <c r="A12" s="8" t="s">
        <v>2</v>
      </c>
      <c r="B12" s="8" t="s">
        <v>0</v>
      </c>
      <c r="C12" s="8" t="s">
        <v>192</v>
      </c>
      <c r="D12" s="8" t="s">
        <v>193</v>
      </c>
      <c r="E12" s="8" t="s">
        <v>3</v>
      </c>
      <c r="F12" s="9" t="s">
        <v>6</v>
      </c>
      <c r="G12" s="8" t="s">
        <v>1</v>
      </c>
      <c r="H12" s="8" t="s">
        <v>173</v>
      </c>
    </row>
    <row r="13" spans="1:9" s="7" customFormat="1" x14ac:dyDescent="0.25">
      <c r="A13" s="8" t="s">
        <v>2</v>
      </c>
      <c r="B13" s="8" t="s">
        <v>0</v>
      </c>
      <c r="C13" s="8" t="s">
        <v>43</v>
      </c>
      <c r="D13" s="8" t="s">
        <v>194</v>
      </c>
      <c r="E13" s="8" t="s">
        <v>3</v>
      </c>
      <c r="F13" s="9" t="s">
        <v>6</v>
      </c>
      <c r="G13" s="8" t="s">
        <v>1</v>
      </c>
      <c r="H13" s="8" t="s">
        <v>173</v>
      </c>
    </row>
    <row r="14" spans="1:9" s="7" customFormat="1" x14ac:dyDescent="0.25">
      <c r="A14" s="8" t="s">
        <v>20</v>
      </c>
      <c r="B14" s="8" t="s">
        <v>0</v>
      </c>
      <c r="C14" s="8" t="s">
        <v>195</v>
      </c>
      <c r="D14" s="8" t="s">
        <v>19</v>
      </c>
      <c r="E14" s="8" t="s">
        <v>3</v>
      </c>
      <c r="F14" s="9" t="s">
        <v>6</v>
      </c>
      <c r="G14" s="8" t="s">
        <v>1</v>
      </c>
      <c r="H14" s="8" t="s">
        <v>173</v>
      </c>
    </row>
    <row r="15" spans="1:9" s="7" customFormat="1" x14ac:dyDescent="0.25">
      <c r="A15" s="8" t="s">
        <v>25</v>
      </c>
      <c r="B15" s="8" t="s">
        <v>0</v>
      </c>
      <c r="C15" s="8" t="s">
        <v>197</v>
      </c>
      <c r="D15" s="8" t="s">
        <v>198</v>
      </c>
      <c r="E15" s="8" t="s">
        <v>3</v>
      </c>
      <c r="F15" s="8" t="s">
        <v>10</v>
      </c>
      <c r="G15" s="8" t="s">
        <v>1</v>
      </c>
      <c r="H15" s="8" t="s">
        <v>173</v>
      </c>
    </row>
    <row r="16" spans="1:9" s="7" customFormat="1" x14ac:dyDescent="0.25">
      <c r="A16" s="8" t="s">
        <v>25</v>
      </c>
      <c r="B16" s="8" t="s">
        <v>0</v>
      </c>
      <c r="C16" s="8" t="s">
        <v>30</v>
      </c>
      <c r="D16" s="8" t="s">
        <v>199</v>
      </c>
      <c r="E16" s="8" t="s">
        <v>3</v>
      </c>
      <c r="F16" s="8" t="s">
        <v>10</v>
      </c>
      <c r="G16" s="8" t="s">
        <v>1</v>
      </c>
      <c r="H16" s="8" t="s">
        <v>173</v>
      </c>
    </row>
    <row r="17" spans="1:8" s="7" customFormat="1" x14ac:dyDescent="0.25">
      <c r="A17" s="8" t="s">
        <v>13</v>
      </c>
      <c r="B17" s="8" t="s">
        <v>0</v>
      </c>
      <c r="C17" s="8" t="s">
        <v>14</v>
      </c>
      <c r="D17" s="8" t="s">
        <v>15</v>
      </c>
      <c r="E17" s="8" t="s">
        <v>3</v>
      </c>
      <c r="F17" s="8" t="s">
        <v>10</v>
      </c>
      <c r="G17" s="8" t="s">
        <v>1</v>
      </c>
      <c r="H17" s="8" t="s">
        <v>173</v>
      </c>
    </row>
    <row r="18" spans="1:8" s="7" customFormat="1" x14ac:dyDescent="0.25">
      <c r="A18" s="8" t="s">
        <v>13</v>
      </c>
      <c r="B18" s="8" t="s">
        <v>0</v>
      </c>
      <c r="C18" s="8" t="s">
        <v>69</v>
      </c>
      <c r="D18" s="8" t="s">
        <v>70</v>
      </c>
      <c r="E18" s="8" t="s">
        <v>3</v>
      </c>
      <c r="F18" s="8" t="s">
        <v>10</v>
      </c>
      <c r="G18" s="8" t="s">
        <v>1</v>
      </c>
      <c r="H18" s="8" t="s">
        <v>173</v>
      </c>
    </row>
    <row r="19" spans="1:8" s="7" customFormat="1" x14ac:dyDescent="0.25">
      <c r="A19" s="8" t="s">
        <v>5</v>
      </c>
      <c r="B19" s="8" t="s">
        <v>0</v>
      </c>
      <c r="C19" s="8" t="s">
        <v>110</v>
      </c>
      <c r="D19" s="8" t="s">
        <v>9</v>
      </c>
      <c r="E19" s="8" t="s">
        <v>3</v>
      </c>
      <c r="F19" s="8" t="s">
        <v>10</v>
      </c>
      <c r="G19" s="8" t="s">
        <v>1</v>
      </c>
      <c r="H19" s="8" t="s">
        <v>173</v>
      </c>
    </row>
    <row r="20" spans="1:8" s="7" customFormat="1" x14ac:dyDescent="0.25">
      <c r="A20" s="8" t="s">
        <v>5</v>
      </c>
      <c r="B20" s="8" t="s">
        <v>0</v>
      </c>
      <c r="C20" s="8" t="s">
        <v>8</v>
      </c>
      <c r="D20" s="8" t="s">
        <v>9</v>
      </c>
      <c r="E20" s="8" t="s">
        <v>3</v>
      </c>
      <c r="F20" s="8" t="s">
        <v>10</v>
      </c>
      <c r="G20" s="8" t="s">
        <v>1</v>
      </c>
      <c r="H20" s="8" t="s">
        <v>173</v>
      </c>
    </row>
    <row r="21" spans="1:8" s="7" customFormat="1" x14ac:dyDescent="0.25">
      <c r="A21" s="8" t="s">
        <v>2</v>
      </c>
      <c r="B21" s="8" t="s">
        <v>0</v>
      </c>
      <c r="C21" s="8" t="s">
        <v>200</v>
      </c>
      <c r="D21" s="8" t="s">
        <v>201</v>
      </c>
      <c r="E21" s="8" t="s">
        <v>3</v>
      </c>
      <c r="F21" s="8" t="s">
        <v>10</v>
      </c>
      <c r="G21" s="8" t="s">
        <v>1</v>
      </c>
      <c r="H21" s="8" t="s">
        <v>173</v>
      </c>
    </row>
    <row r="22" spans="1:8" s="7" customFormat="1" x14ac:dyDescent="0.25">
      <c r="A22" s="8" t="s">
        <v>2</v>
      </c>
      <c r="B22" s="8" t="s">
        <v>0</v>
      </c>
      <c r="C22" s="8" t="s">
        <v>47</v>
      </c>
      <c r="D22" s="8" t="s">
        <v>44</v>
      </c>
      <c r="E22" s="8" t="s">
        <v>3</v>
      </c>
      <c r="F22" s="8" t="s">
        <v>10</v>
      </c>
      <c r="G22" s="8" t="s">
        <v>1</v>
      </c>
      <c r="H22" s="8" t="s">
        <v>173</v>
      </c>
    </row>
    <row r="23" spans="1:8" x14ac:dyDescent="0.25">
      <c r="H23" s="8"/>
    </row>
    <row r="24" spans="1:8" x14ac:dyDescent="0.25">
      <c r="H24" s="8"/>
    </row>
    <row r="25" spans="1:8" x14ac:dyDescent="0.25">
      <c r="H25" s="8"/>
    </row>
    <row r="26" spans="1:8" x14ac:dyDescent="0.25">
      <c r="H26" s="8"/>
    </row>
    <row r="27" spans="1:8" x14ac:dyDescent="0.25">
      <c r="H27" s="8"/>
    </row>
    <row r="28" spans="1:8" x14ac:dyDescent="0.25">
      <c r="H28" s="8"/>
    </row>
    <row r="29" spans="1:8" x14ac:dyDescent="0.25">
      <c r="H29" s="8"/>
    </row>
    <row r="30" spans="1:8" x14ac:dyDescent="0.25">
      <c r="H30" s="8"/>
    </row>
    <row r="31" spans="1:8" x14ac:dyDescent="0.25">
      <c r="H31" s="8"/>
    </row>
    <row r="32" spans="1:8" x14ac:dyDescent="0.25">
      <c r="H32" s="8"/>
    </row>
    <row r="33" spans="8:8" x14ac:dyDescent="0.25">
      <c r="H33" s="8"/>
    </row>
    <row r="34" spans="8:8" x14ac:dyDescent="0.25">
      <c r="H34" s="8"/>
    </row>
    <row r="35" spans="8:8" x14ac:dyDescent="0.25">
      <c r="H35" s="8"/>
    </row>
    <row r="36" spans="8:8" x14ac:dyDescent="0.25">
      <c r="H36" s="8"/>
    </row>
    <row r="37" spans="8:8" x14ac:dyDescent="0.25">
      <c r="H37" s="8"/>
    </row>
    <row r="38" spans="8:8" x14ac:dyDescent="0.25">
      <c r="H38" s="8"/>
    </row>
    <row r="39" spans="8:8" x14ac:dyDescent="0.25">
      <c r="H39" s="8"/>
    </row>
    <row r="40" spans="8:8" x14ac:dyDescent="0.25">
      <c r="H40" s="8"/>
    </row>
  </sheetData>
  <printOptions gridLines="1"/>
  <pageMargins left="0.7" right="0.7" top="0.75" bottom="0.75" header="0.3" footer="0.3"/>
  <pageSetup orientation="landscape" draft="1" horizontalDpi="0" verticalDpi="0" copies="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A38EED-4C26-4641-8C59-6CC73CD344C7}">
          <x14:formula1>
            <xm:f>'Do Not Remove'!$A$5:$A$6</xm:f>
          </x14:formula1>
          <xm:sqref>H2:H40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27DB-4015-024E-9D92-03C90DE5B70B}">
  <dimension ref="A1:I25"/>
  <sheetViews>
    <sheetView zoomScaleNormal="100" workbookViewId="0">
      <selection activeCell="I12" sqref="I12"/>
    </sheetView>
  </sheetViews>
  <sheetFormatPr baseColWidth="10" defaultColWidth="19.6640625" defaultRowHeight="16" x14ac:dyDescent="0.2"/>
  <sheetData>
    <row r="1" spans="1:9" ht="125" x14ac:dyDescent="0.3">
      <c r="A1" s="1" t="s">
        <v>154</v>
      </c>
      <c r="B1" s="2" t="s">
        <v>155</v>
      </c>
      <c r="C1" s="2" t="s">
        <v>156</v>
      </c>
      <c r="D1" s="2" t="s">
        <v>157</v>
      </c>
      <c r="E1" s="2" t="s">
        <v>158</v>
      </c>
      <c r="F1" s="2" t="s">
        <v>159</v>
      </c>
      <c r="G1" s="2" t="s">
        <v>160</v>
      </c>
      <c r="H1" s="2" t="s">
        <v>161</v>
      </c>
      <c r="I1" s="2" t="s">
        <v>162</v>
      </c>
    </row>
    <row r="2" spans="1:9" ht="24" x14ac:dyDescent="0.3">
      <c r="A2" s="3" t="s">
        <v>8</v>
      </c>
      <c r="B2" s="4"/>
      <c r="C2" s="4"/>
      <c r="D2" s="4"/>
      <c r="E2" s="4"/>
      <c r="F2" s="4"/>
      <c r="G2" s="4"/>
      <c r="H2" s="4"/>
      <c r="I2" s="5">
        <f>SUM(B2:H2)-E2</f>
        <v>0</v>
      </c>
    </row>
    <row r="3" spans="1:9" ht="24" x14ac:dyDescent="0.3">
      <c r="A3" s="3" t="s">
        <v>48</v>
      </c>
      <c r="B3" s="4"/>
      <c r="C3" s="4"/>
      <c r="D3" s="4"/>
      <c r="E3" s="4"/>
      <c r="F3" s="4"/>
      <c r="G3" s="4"/>
      <c r="H3" s="4"/>
      <c r="I3" s="5">
        <f t="shared" ref="I3:I23" si="0">SUM(B3:H3)-E3</f>
        <v>0</v>
      </c>
    </row>
    <row r="4" spans="1:9" ht="24" x14ac:dyDescent="0.3">
      <c r="A4" s="3" t="s">
        <v>23</v>
      </c>
      <c r="B4" s="4">
        <v>4</v>
      </c>
      <c r="C4" s="4">
        <v>0</v>
      </c>
      <c r="D4" s="4">
        <v>4</v>
      </c>
      <c r="E4" s="4">
        <v>0</v>
      </c>
      <c r="F4" s="4">
        <v>1</v>
      </c>
      <c r="G4" s="4">
        <v>4</v>
      </c>
      <c r="H4" s="4">
        <v>2</v>
      </c>
      <c r="I4" s="5">
        <f t="shared" si="0"/>
        <v>15</v>
      </c>
    </row>
    <row r="5" spans="1:9" ht="24" x14ac:dyDescent="0.3">
      <c r="A5" s="3" t="s">
        <v>95</v>
      </c>
      <c r="B5" s="4"/>
      <c r="C5" s="4"/>
      <c r="D5" s="4"/>
      <c r="E5" s="4"/>
      <c r="F5" s="4"/>
      <c r="G5" s="4"/>
      <c r="H5" s="4"/>
      <c r="I5" s="5">
        <f t="shared" si="0"/>
        <v>0</v>
      </c>
    </row>
    <row r="6" spans="1:9" ht="24" x14ac:dyDescent="0.3">
      <c r="A6" s="3" t="s">
        <v>36</v>
      </c>
      <c r="B6" s="4"/>
      <c r="C6" s="4"/>
      <c r="D6" s="4"/>
      <c r="E6" s="4"/>
      <c r="F6" s="4"/>
      <c r="G6" s="4"/>
      <c r="H6" s="4"/>
      <c r="I6" s="5">
        <f t="shared" si="0"/>
        <v>0</v>
      </c>
    </row>
    <row r="7" spans="1:9" ht="24" x14ac:dyDescent="0.3">
      <c r="A7" s="3" t="s">
        <v>54</v>
      </c>
      <c r="B7" s="4"/>
      <c r="C7" s="4"/>
      <c r="D7" s="4"/>
      <c r="E7" s="4"/>
      <c r="F7" s="4"/>
      <c r="G7" s="4"/>
      <c r="H7" s="4"/>
      <c r="I7" s="5">
        <f t="shared" si="0"/>
        <v>0</v>
      </c>
    </row>
    <row r="8" spans="1:9" ht="24" x14ac:dyDescent="0.3">
      <c r="A8" s="3" t="s">
        <v>21</v>
      </c>
      <c r="B8" s="4">
        <v>3</v>
      </c>
      <c r="C8" s="4">
        <v>0</v>
      </c>
      <c r="D8" s="4">
        <v>1</v>
      </c>
      <c r="E8" s="4">
        <v>3</v>
      </c>
      <c r="F8" s="4">
        <v>2</v>
      </c>
      <c r="G8" s="4">
        <v>3</v>
      </c>
      <c r="H8" s="4">
        <v>5</v>
      </c>
      <c r="I8" s="5">
        <f t="shared" si="0"/>
        <v>14</v>
      </c>
    </row>
    <row r="9" spans="1:9" ht="24" x14ac:dyDescent="0.3">
      <c r="A9" s="3" t="s">
        <v>163</v>
      </c>
      <c r="B9" s="4">
        <v>7</v>
      </c>
      <c r="C9" s="4">
        <v>0</v>
      </c>
      <c r="D9" s="4">
        <v>0</v>
      </c>
      <c r="E9" s="4">
        <v>5</v>
      </c>
      <c r="F9" s="4">
        <v>1</v>
      </c>
      <c r="G9" s="4">
        <v>2</v>
      </c>
      <c r="H9" s="4">
        <v>4</v>
      </c>
      <c r="I9" s="5">
        <f t="shared" si="0"/>
        <v>14</v>
      </c>
    </row>
    <row r="10" spans="1:9" ht="24" x14ac:dyDescent="0.3">
      <c r="A10" s="3" t="s">
        <v>52</v>
      </c>
      <c r="B10" s="4"/>
      <c r="C10" s="4"/>
      <c r="D10" s="4"/>
      <c r="E10" s="4"/>
      <c r="F10" s="4"/>
      <c r="G10" s="4"/>
      <c r="H10" s="4"/>
      <c r="I10" s="5">
        <f t="shared" si="0"/>
        <v>0</v>
      </c>
    </row>
    <row r="11" spans="1:9" ht="24" x14ac:dyDescent="0.3">
      <c r="A11" s="3" t="s">
        <v>5</v>
      </c>
      <c r="B11" s="4">
        <v>11</v>
      </c>
      <c r="C11" s="4">
        <v>2</v>
      </c>
      <c r="D11" s="4">
        <v>2</v>
      </c>
      <c r="E11" s="4">
        <v>2</v>
      </c>
      <c r="F11" s="4">
        <v>4</v>
      </c>
      <c r="G11" s="4">
        <v>3</v>
      </c>
      <c r="H11" s="4">
        <v>8</v>
      </c>
      <c r="I11" s="5">
        <f>SUM(B11:H11)-E11</f>
        <v>30</v>
      </c>
    </row>
    <row r="12" spans="1:9" ht="24" x14ac:dyDescent="0.3">
      <c r="A12" s="3" t="s">
        <v>11</v>
      </c>
      <c r="B12" s="4">
        <v>25</v>
      </c>
      <c r="C12" s="4">
        <v>1</v>
      </c>
      <c r="D12" s="4">
        <v>3</v>
      </c>
      <c r="E12" s="4">
        <v>11</v>
      </c>
      <c r="F12" s="4">
        <v>2</v>
      </c>
      <c r="G12" s="4">
        <v>4</v>
      </c>
      <c r="H12" s="4">
        <v>37</v>
      </c>
      <c r="I12" s="5">
        <f t="shared" si="0"/>
        <v>72</v>
      </c>
    </row>
    <row r="13" spans="1:9" ht="24" x14ac:dyDescent="0.3">
      <c r="A13" s="3" t="s">
        <v>28</v>
      </c>
      <c r="B13" s="4">
        <v>10</v>
      </c>
      <c r="C13" s="4">
        <v>0</v>
      </c>
      <c r="D13" s="4">
        <v>2</v>
      </c>
      <c r="E13" s="4">
        <v>6</v>
      </c>
      <c r="F13" s="4">
        <v>2</v>
      </c>
      <c r="G13" s="4">
        <v>2</v>
      </c>
      <c r="H13" s="4">
        <v>9</v>
      </c>
      <c r="I13" s="5">
        <f t="shared" si="0"/>
        <v>25</v>
      </c>
    </row>
    <row r="14" spans="1:9" ht="24" x14ac:dyDescent="0.3">
      <c r="A14" s="3" t="s">
        <v>42</v>
      </c>
      <c r="B14" s="4"/>
      <c r="C14" s="4"/>
      <c r="D14" s="4"/>
      <c r="E14" s="4"/>
      <c r="F14" s="4"/>
      <c r="G14" s="4"/>
      <c r="H14" s="4"/>
      <c r="I14" s="5">
        <f t="shared" si="0"/>
        <v>0</v>
      </c>
    </row>
    <row r="15" spans="1:9" ht="24" x14ac:dyDescent="0.3">
      <c r="A15" s="3" t="s">
        <v>58</v>
      </c>
      <c r="B15" s="4">
        <v>1</v>
      </c>
      <c r="C15" s="4">
        <v>0</v>
      </c>
      <c r="D15" s="4">
        <v>0</v>
      </c>
      <c r="E15" s="4">
        <v>0</v>
      </c>
      <c r="F15" s="4">
        <v>3</v>
      </c>
      <c r="G15" s="4">
        <v>0</v>
      </c>
      <c r="H15" s="4">
        <v>2</v>
      </c>
      <c r="I15" s="5">
        <f t="shared" si="0"/>
        <v>6</v>
      </c>
    </row>
    <row r="16" spans="1:9" ht="24" x14ac:dyDescent="0.3">
      <c r="A16" s="3" t="s">
        <v>25</v>
      </c>
      <c r="B16" s="4">
        <v>6</v>
      </c>
      <c r="C16" s="4">
        <v>2</v>
      </c>
      <c r="D16" s="4">
        <v>10</v>
      </c>
      <c r="E16" s="4">
        <v>8</v>
      </c>
      <c r="F16" s="4">
        <v>5</v>
      </c>
      <c r="G16" s="4">
        <v>4</v>
      </c>
      <c r="H16" s="4">
        <v>60</v>
      </c>
      <c r="I16" s="5">
        <f t="shared" si="0"/>
        <v>87</v>
      </c>
    </row>
    <row r="17" spans="1:9" ht="24" x14ac:dyDescent="0.3">
      <c r="A17" s="3" t="s">
        <v>17</v>
      </c>
      <c r="B17" s="4">
        <v>19</v>
      </c>
      <c r="C17" s="4">
        <v>0</v>
      </c>
      <c r="D17" s="4">
        <v>8</v>
      </c>
      <c r="E17" s="4">
        <v>5</v>
      </c>
      <c r="F17" s="4">
        <v>5</v>
      </c>
      <c r="G17" s="4">
        <v>3</v>
      </c>
      <c r="H17" s="4">
        <v>48</v>
      </c>
      <c r="I17" s="5">
        <f t="shared" si="0"/>
        <v>83</v>
      </c>
    </row>
    <row r="18" spans="1:9" ht="24" x14ac:dyDescent="0.3">
      <c r="A18" s="3" t="s">
        <v>164</v>
      </c>
      <c r="B18" s="4">
        <v>5</v>
      </c>
      <c r="C18" s="4">
        <v>0</v>
      </c>
      <c r="D18" s="4">
        <v>2</v>
      </c>
      <c r="E18" s="4">
        <v>4</v>
      </c>
      <c r="F18" s="4">
        <v>1</v>
      </c>
      <c r="G18" s="4">
        <v>0</v>
      </c>
      <c r="H18" s="4">
        <v>4</v>
      </c>
      <c r="I18" s="5">
        <f t="shared" si="0"/>
        <v>12</v>
      </c>
    </row>
    <row r="19" spans="1:9" ht="24" x14ac:dyDescent="0.3">
      <c r="A19" s="3" t="s">
        <v>2</v>
      </c>
      <c r="B19" s="4">
        <v>17</v>
      </c>
      <c r="C19" s="4">
        <v>2</v>
      </c>
      <c r="D19" s="4">
        <v>5</v>
      </c>
      <c r="E19" s="4">
        <v>12</v>
      </c>
      <c r="F19" s="4">
        <v>1</v>
      </c>
      <c r="G19" s="4">
        <v>4</v>
      </c>
      <c r="H19" s="4">
        <v>20</v>
      </c>
      <c r="I19" s="5">
        <f t="shared" si="0"/>
        <v>49</v>
      </c>
    </row>
    <row r="20" spans="1:9" ht="24" x14ac:dyDescent="0.3">
      <c r="A20" s="3" t="s">
        <v>51</v>
      </c>
      <c r="B20" s="4"/>
      <c r="C20" s="4"/>
      <c r="D20" s="4"/>
      <c r="E20" s="4"/>
      <c r="F20" s="4"/>
      <c r="G20" s="4"/>
      <c r="H20" s="4"/>
      <c r="I20" s="5">
        <f t="shared" si="0"/>
        <v>0</v>
      </c>
    </row>
    <row r="21" spans="1:9" ht="24" x14ac:dyDescent="0.3">
      <c r="A21" s="3" t="s">
        <v>20</v>
      </c>
      <c r="B21" s="4">
        <v>0</v>
      </c>
      <c r="C21" s="4">
        <v>1</v>
      </c>
      <c r="D21" s="4">
        <v>0</v>
      </c>
      <c r="E21" s="4">
        <v>10</v>
      </c>
      <c r="F21" s="4">
        <v>1</v>
      </c>
      <c r="G21" s="4">
        <v>4</v>
      </c>
      <c r="H21" s="4">
        <v>17</v>
      </c>
      <c r="I21" s="5">
        <f t="shared" si="0"/>
        <v>23</v>
      </c>
    </row>
    <row r="22" spans="1:9" ht="24" x14ac:dyDescent="0.3">
      <c r="A22" s="3" t="s">
        <v>165</v>
      </c>
      <c r="B22" s="4"/>
      <c r="C22" s="4"/>
      <c r="D22" s="4"/>
      <c r="E22" s="4"/>
      <c r="F22" s="4"/>
      <c r="G22" s="4"/>
      <c r="H22" s="4"/>
      <c r="I22" s="5">
        <f t="shared" si="0"/>
        <v>0</v>
      </c>
    </row>
    <row r="23" spans="1:9" ht="24" x14ac:dyDescent="0.3">
      <c r="A23" s="3" t="s">
        <v>13</v>
      </c>
      <c r="B23" s="4">
        <v>9</v>
      </c>
      <c r="C23" s="4">
        <v>2</v>
      </c>
      <c r="D23" s="4">
        <v>0</v>
      </c>
      <c r="E23" s="4">
        <v>4</v>
      </c>
      <c r="F23" s="4">
        <v>1</v>
      </c>
      <c r="G23" s="4">
        <v>3</v>
      </c>
      <c r="H23" s="4">
        <v>8</v>
      </c>
      <c r="I23" s="5">
        <f t="shared" si="0"/>
        <v>23</v>
      </c>
    </row>
    <row r="24" spans="1:9" ht="24" x14ac:dyDescent="0.3">
      <c r="A24" s="6" t="s">
        <v>166</v>
      </c>
      <c r="B24" s="6"/>
      <c r="C24" s="6"/>
      <c r="D24" s="6"/>
      <c r="E24" s="6"/>
      <c r="F24" s="6"/>
      <c r="G24" s="6"/>
      <c r="H24" s="6"/>
      <c r="I24" s="6"/>
    </row>
    <row r="25" spans="1:9" ht="24" x14ac:dyDescent="0.3">
      <c r="A25" s="6" t="s">
        <v>167</v>
      </c>
      <c r="B25" s="5">
        <f t="shared" ref="B25:I25" si="1">SUM(B2:B23)</f>
        <v>117</v>
      </c>
      <c r="C25" s="5">
        <f t="shared" si="1"/>
        <v>10</v>
      </c>
      <c r="D25" s="5">
        <f t="shared" si="1"/>
        <v>37</v>
      </c>
      <c r="E25" s="5">
        <f t="shared" si="1"/>
        <v>70</v>
      </c>
      <c r="F25" s="5">
        <f t="shared" si="1"/>
        <v>29</v>
      </c>
      <c r="G25" s="5">
        <f t="shared" si="1"/>
        <v>36</v>
      </c>
      <c r="H25" s="5">
        <f t="shared" si="1"/>
        <v>224</v>
      </c>
      <c r="I25" s="5">
        <f t="shared" si="1"/>
        <v>453</v>
      </c>
    </row>
  </sheetData>
  <printOptions gridLines="1"/>
  <pageMargins left="0.7" right="0.7" top="0.75" bottom="0.75" header="0.3" footer="0.3"/>
  <pageSetup scale="58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7E15-7E58-9042-B78C-AE10A7613C01}">
  <dimension ref="A1:A6"/>
  <sheetViews>
    <sheetView workbookViewId="0">
      <selection activeCell="A7" sqref="A7"/>
    </sheetView>
  </sheetViews>
  <sheetFormatPr baseColWidth="10" defaultRowHeight="16" x14ac:dyDescent="0.2"/>
  <sheetData>
    <row r="1" spans="1:1" x14ac:dyDescent="0.2">
      <c r="A1" t="s">
        <v>168</v>
      </c>
    </row>
    <row r="2" spans="1:1" x14ac:dyDescent="0.2">
      <c r="A2" t="s">
        <v>169</v>
      </c>
    </row>
    <row r="3" spans="1:1" x14ac:dyDescent="0.2">
      <c r="A3" t="s">
        <v>170</v>
      </c>
    </row>
    <row r="4" spans="1:1" x14ac:dyDescent="0.2">
      <c r="A4" t="s">
        <v>171</v>
      </c>
    </row>
    <row r="5" spans="1:1" x14ac:dyDescent="0.2">
      <c r="A5" t="s">
        <v>172</v>
      </c>
    </row>
    <row r="6" spans="1:1" x14ac:dyDescent="0.2">
      <c r="A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West Data</vt:lpstr>
      <vt:lpstr>Entertains</vt:lpstr>
      <vt:lpstr>Attendance</vt:lpstr>
      <vt:lpstr>Do Not Remove</vt:lpstr>
      <vt:lpstr>Attendance!Print_Area</vt:lpstr>
      <vt:lpstr>Entertains!Print_Area</vt:lpstr>
      <vt:lpstr>'West Data'!Print_Area</vt:lpstr>
      <vt:lpstr>Attendance!Print_Titles</vt:lpstr>
      <vt:lpstr>Entertains!Print_Titles</vt:lpstr>
      <vt:lpstr>'West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2019-06-15T18:00:18Z</cp:lastPrinted>
  <dcterms:created xsi:type="dcterms:W3CDTF">2018-06-21T16:33:22Z</dcterms:created>
  <dcterms:modified xsi:type="dcterms:W3CDTF">2019-06-27T19:15:53Z</dcterms:modified>
</cp:coreProperties>
</file>